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65" tabRatio="648" activeTab="0"/>
  </bookViews>
  <sheets>
    <sheet name="Kapak" sheetId="1" r:id="rId1"/>
    <sheet name="Program" sheetId="2" r:id="rId2"/>
    <sheet name="100m" sheetId="3" r:id="rId3"/>
    <sheet name="400m" sheetId="4" r:id="rId4"/>
    <sheet name="Gülle " sheetId="5" r:id="rId5"/>
    <sheet name="1500m" sheetId="6" r:id="rId6"/>
    <sheet name="2. Gün" sheetId="7" r:id="rId7"/>
    <sheet name="200m" sheetId="8" r:id="rId8"/>
    <sheet name="800m" sheetId="9" r:id="rId9"/>
    <sheet name="Uzun" sheetId="10" r:id="rId10"/>
  </sheets>
  <definedNames>
    <definedName name="Excel_BuiltIn__FilterDatabase_31">#REF!</definedName>
    <definedName name="Excel_BuiltIn__FilterDatabase_3_1">#REF!</definedName>
    <definedName name="Excel_BuiltIn_Print_Area_11">#REF!</definedName>
    <definedName name="Excel_BuiltIn_Print_Area_11_1">#REF!</definedName>
    <definedName name="Excel_BuiltIn_Print_Area_11_3">#REF!</definedName>
    <definedName name="Excel_BuiltIn_Print_Area_12">#REF!</definedName>
    <definedName name="Excel_BuiltIn_Print_Area_12_1">#REF!</definedName>
    <definedName name="Excel_BuiltIn_Print_Area_12_3">#REF!</definedName>
    <definedName name="Excel_BuiltIn_Print_Area_13">#REF!</definedName>
    <definedName name="Excel_BuiltIn_Print_Area_13_1">#REF!</definedName>
    <definedName name="Excel_BuiltIn_Print_Area_13_3">#REF!</definedName>
    <definedName name="Excel_BuiltIn_Print_Area_16">#REF!</definedName>
    <definedName name="Excel_BuiltIn_Print_Area_16_1">#REF!</definedName>
    <definedName name="Excel_BuiltIn_Print_Area_16_3">#REF!</definedName>
    <definedName name="Excel_BuiltIn_Print_Area_19">#REF!</definedName>
    <definedName name="Excel_BuiltIn_Print_Area_19_1">#REF!</definedName>
    <definedName name="Excel_BuiltIn_Print_Area_19_3">#REF!</definedName>
    <definedName name="Excel_BuiltIn_Print_Area_20">#REF!</definedName>
    <definedName name="Excel_BuiltIn_Print_Area_20_1">#REF!</definedName>
    <definedName name="Excel_BuiltIn_Print_Area_20_3">#REF!</definedName>
    <definedName name="Excel_BuiltIn_Print_Area_21">#REF!</definedName>
    <definedName name="Excel_BuiltIn_Print_Area_21_1">#REF!</definedName>
    <definedName name="Excel_BuiltIn_Print_Area_21_3">#REF!</definedName>
    <definedName name="Excel_BuiltIn_Print_Area_4">#REF!</definedName>
    <definedName name="Excel_BuiltIn_Print_Area_4_1">#REF!</definedName>
    <definedName name="Excel_BuiltIn_Print_Area_4_3">#REF!</definedName>
    <definedName name="Excel_BuiltIn_Print_Area_5">#REF!</definedName>
    <definedName name="Excel_BuiltIn_Print_Area_5_1">#REF!</definedName>
    <definedName name="Excel_BuiltIn_Print_Area_5_3">#REF!</definedName>
    <definedName name="Excel_BuiltIn_Print_Area_9">#REF!</definedName>
    <definedName name="Excel_BuiltIn_Print_Area_9_1">#REF!</definedName>
    <definedName name="Excel_BuiltIn_Print_Area_9_3">#REF!</definedName>
    <definedName name="f">#REF!</definedName>
    <definedName name="fdtgfdsag">#REF!</definedName>
    <definedName name="_xlnm.Print_Area" localSheetId="2">'100m'!$A$1:$O$41</definedName>
    <definedName name="_xlnm.Print_Area" localSheetId="5">'1500m'!$A$1:$O$38</definedName>
    <definedName name="_xlnm.Print_Area" localSheetId="7">'200m'!$A$1:$O$41</definedName>
    <definedName name="_xlnm.Print_Area" localSheetId="3">'400m'!$A$1:$O$40</definedName>
    <definedName name="_xlnm.Print_Area" localSheetId="8">'800m'!$A$1:$O$41</definedName>
    <definedName name="_xlnm.Print_Area" localSheetId="4">'Gülle '!$A$1:$O$33</definedName>
    <definedName name="_xlnm.Print_Area" localSheetId="9">'Uzun'!$A$1:$O$59</definedName>
  </definedNames>
  <calcPr fullCalcOnLoad="1"/>
</workbook>
</file>

<file path=xl/sharedStrings.xml><?xml version="1.0" encoding="utf-8"?>
<sst xmlns="http://schemas.openxmlformats.org/spreadsheetml/2006/main" count="810" uniqueCount="241">
  <si>
    <t>BAYAN</t>
  </si>
  <si>
    <t>Yarışma Sonuçları</t>
  </si>
  <si>
    <t>01 – 02 Mayıs 2010</t>
  </si>
  <si>
    <t>Naili Moran Atletizm Sahası - ANKARA</t>
  </si>
  <si>
    <t>PROGRAM</t>
  </si>
  <si>
    <t>Tarih - Saat</t>
  </si>
  <si>
    <t>Branş</t>
  </si>
  <si>
    <t>100 m</t>
  </si>
  <si>
    <t>Bayan</t>
  </si>
  <si>
    <t>400 m</t>
  </si>
  <si>
    <t>1500 m</t>
  </si>
  <si>
    <t xml:space="preserve">Gülle Atma </t>
  </si>
  <si>
    <t>200 m</t>
  </si>
  <si>
    <t>800 m</t>
  </si>
  <si>
    <t>Uzun Atlama</t>
  </si>
  <si>
    <t xml:space="preserve"> </t>
  </si>
  <si>
    <t>ÇANAKKALE</t>
  </si>
  <si>
    <t>ANKARA</t>
  </si>
  <si>
    <t>SAMSUN</t>
  </si>
  <si>
    <t>ESKİŞEHİR</t>
  </si>
  <si>
    <t>Müsabaka Adı:</t>
  </si>
  <si>
    <t>Dünya Rekoru</t>
  </si>
  <si>
    <t>Kategorisi:</t>
  </si>
  <si>
    <t>BAYANLAR</t>
  </si>
  <si>
    <t>Türkiye Rekoru</t>
  </si>
  <si>
    <t>Yarışma Dalı:</t>
  </si>
  <si>
    <t>100 Metre</t>
  </si>
  <si>
    <t>Yer</t>
  </si>
  <si>
    <t>Baraj  :</t>
  </si>
  <si>
    <t>Sıra No</t>
  </si>
  <si>
    <t>Seri Geliş Sıra</t>
  </si>
  <si>
    <t>Doğum Tarihi</t>
  </si>
  <si>
    <t>Adı ve Soyadı</t>
  </si>
  <si>
    <t>İli
Kulübü
Okulu</t>
  </si>
  <si>
    <t>Derece</t>
  </si>
  <si>
    <t>Puan</t>
  </si>
  <si>
    <t>B1</t>
  </si>
  <si>
    <t xml:space="preserve">Rüzgar: </t>
  </si>
  <si>
    <t>S</t>
  </si>
  <si>
    <t>İli-Kulübü-Okulu</t>
  </si>
  <si>
    <t>Klasman</t>
  </si>
  <si>
    <t>AYNUR ÇETİNKUŞ</t>
  </si>
  <si>
    <t>ESKİŞEHİR GÖRSEM</t>
  </si>
  <si>
    <t>ÇAĞLAR YALÇIN</t>
  </si>
  <si>
    <t>ANKARA ALTINOKTA</t>
  </si>
  <si>
    <t>İPEK KELEŞ</t>
  </si>
  <si>
    <t xml:space="preserve">GAZİANTEP </t>
  </si>
  <si>
    <t>MERVE USLU</t>
  </si>
  <si>
    <t>ANKARA MİTHAT ENÇ</t>
  </si>
  <si>
    <t>AYFER BOLAT</t>
  </si>
  <si>
    <t>BALIKESİR GÖRME ENG</t>
  </si>
  <si>
    <t>RUKİYE UĞUR</t>
  </si>
  <si>
    <t>ELAZIĞ GÖRME ENG</t>
  </si>
  <si>
    <t>B2</t>
  </si>
  <si>
    <t>SONGÜL DAĞ</t>
  </si>
  <si>
    <t>AYTEN ÖZYÖRÜK</t>
  </si>
  <si>
    <t>KOCAELİ GÖRME</t>
  </si>
  <si>
    <t>GÜNAY EROĞLU</t>
  </si>
  <si>
    <t>GÜLŞAH AKTÜRK</t>
  </si>
  <si>
    <t>ANKARA GÖRENELLER</t>
  </si>
  <si>
    <t>BİRCAN ŞİMŞEK</t>
  </si>
  <si>
    <t>ÇANKAYA BLD GÖRME ENG</t>
  </si>
  <si>
    <t>GAMZE ŞAHİN</t>
  </si>
  <si>
    <t>DENİZ ŞAHİN</t>
  </si>
  <si>
    <t>SERAP KESKİN</t>
  </si>
  <si>
    <t>ADANA GÖRME ENG</t>
  </si>
  <si>
    <t>HALİME YILDIZ</t>
  </si>
  <si>
    <t>GÜLCAN ALTINDAĞ</t>
  </si>
  <si>
    <t>GAZİANTEP  ŞAHİNBEY</t>
  </si>
  <si>
    <t>DSQ</t>
  </si>
  <si>
    <t>B3</t>
  </si>
  <si>
    <t>ECEM TAŞAN</t>
  </si>
  <si>
    <t xml:space="preserve">OSMANGAZİ BLD </t>
  </si>
  <si>
    <t>.</t>
  </si>
  <si>
    <t>NESLİHAN KAYA</t>
  </si>
  <si>
    <t>GURBET DAMAR</t>
  </si>
  <si>
    <t>DİYARBAKIR</t>
  </si>
  <si>
    <t>MÜRÜVVET MURAT</t>
  </si>
  <si>
    <t>ALTI NOKTA GÖRME ENG</t>
  </si>
  <si>
    <t>MELTEM BAYRAM</t>
  </si>
  <si>
    <t>MÜRÜVET MURAT</t>
  </si>
  <si>
    <t xml:space="preserve">Müsabakalar </t>
  </si>
  <si>
    <t>Baş Hakem</t>
  </si>
  <si>
    <t>Lider</t>
  </si>
  <si>
    <t>Sekreter</t>
  </si>
  <si>
    <t>Hakem</t>
  </si>
  <si>
    <t>Direktörü</t>
  </si>
  <si>
    <t>400 Metre</t>
  </si>
  <si>
    <t>Baraj :</t>
  </si>
  <si>
    <t>PINAR KELEŞ</t>
  </si>
  <si>
    <t>GAZİANTEP</t>
  </si>
  <si>
    <t>1,33,80</t>
  </si>
  <si>
    <t>AYŞE ÖZCAN</t>
  </si>
  <si>
    <t>K. MARAŞ</t>
  </si>
  <si>
    <t>1,24,10</t>
  </si>
  <si>
    <t>LEYLA KIRMACI</t>
  </si>
  <si>
    <t>1,22,69</t>
  </si>
  <si>
    <t>GÜLHAN KILIÇ</t>
  </si>
  <si>
    <t>1,26,96</t>
  </si>
  <si>
    <t>MELEK NARLIOĞLU</t>
  </si>
  <si>
    <t>1,28,31</t>
  </si>
  <si>
    <t>2,27,70</t>
  </si>
  <si>
    <t>SEVDA KILINÇ</t>
  </si>
  <si>
    <t>1,24,23</t>
  </si>
  <si>
    <t>İMRAHAN TAŞIN</t>
  </si>
  <si>
    <t>OSMANGAZİ BLD</t>
  </si>
  <si>
    <t>1,24,35</t>
  </si>
  <si>
    <t>Müsabaka Yeri:</t>
  </si>
  <si>
    <t>Müsabaka  Tarihi:</t>
  </si>
  <si>
    <t>Gülle Atma ( 4 kg )</t>
  </si>
  <si>
    <t>Göğüs No</t>
  </si>
  <si>
    <t>A  T  M  A  L  A  R</t>
  </si>
  <si>
    <t>Sonuç</t>
  </si>
  <si>
    <t>Ara Derece</t>
  </si>
  <si>
    <t>SÜMEYYE ÖZCAN</t>
  </si>
  <si>
    <t>K.MARAŞ ETUĞRULGAZİ</t>
  </si>
  <si>
    <t>SELVER KORKMAZ</t>
  </si>
  <si>
    <t xml:space="preserve">ÇANAKKALE GÖRME </t>
  </si>
  <si>
    <t>SEVDA ALTINOLUK</t>
  </si>
  <si>
    <t>KOCAELİ GÖRME ENG</t>
  </si>
  <si>
    <t>SÜMEYYE SEVİL</t>
  </si>
  <si>
    <t>ADIYAMAN</t>
  </si>
  <si>
    <t>FATMA DARI</t>
  </si>
  <si>
    <t>ÇANKAYA GÖRME ENG</t>
  </si>
  <si>
    <t>YEŞİM ERMAN</t>
  </si>
  <si>
    <t>Müsabaka 
Direktörü</t>
  </si>
  <si>
    <t>-</t>
  </si>
  <si>
    <t>: Pas Geçme</t>
  </si>
  <si>
    <t>o</t>
  </si>
  <si>
    <t>: Başarılı Atlayış</t>
  </si>
  <si>
    <t>x</t>
  </si>
  <si>
    <t>: Başarısız Atlayış</t>
  </si>
  <si>
    <t>R</t>
  </si>
  <si>
    <t>: Rüzgar Hızı Sn/m</t>
  </si>
  <si>
    <t>1500 Metre</t>
  </si>
  <si>
    <t>Yer:</t>
  </si>
  <si>
    <t>Tarih - Saat:</t>
  </si>
  <si>
    <t>MERVE YILMAZ</t>
  </si>
  <si>
    <t>7,47,53</t>
  </si>
  <si>
    <t>K.MARAŞ</t>
  </si>
  <si>
    <t>5,56,65</t>
  </si>
  <si>
    <t>GÜLİZAR KAYA</t>
  </si>
  <si>
    <t>9,43,55</t>
  </si>
  <si>
    <t>ZEYNEP CESUR</t>
  </si>
  <si>
    <t>6,31,90</t>
  </si>
  <si>
    <t>10,27,03</t>
  </si>
  <si>
    <t>YEŞİM ELMAN</t>
  </si>
  <si>
    <t>200 Metre</t>
  </si>
  <si>
    <t>02.05.2010  14:00:00</t>
  </si>
  <si>
    <t>Kulvar</t>
  </si>
  <si>
    <t>42,45</t>
  </si>
  <si>
    <t>1</t>
  </si>
  <si>
    <t>1990</t>
  </si>
  <si>
    <t>GAZİANTEP ZEUSMA</t>
  </si>
  <si>
    <t>37,68</t>
  </si>
  <si>
    <t>2</t>
  </si>
  <si>
    <t>38,39</t>
  </si>
  <si>
    <t>BALIKESİR</t>
  </si>
  <si>
    <t>39,83</t>
  </si>
  <si>
    <t>3</t>
  </si>
  <si>
    <t>1987</t>
  </si>
  <si>
    <t>ÖZLEM GÖÇMEN</t>
  </si>
  <si>
    <t>ÇANAKKALE ÇESK</t>
  </si>
  <si>
    <t>4</t>
  </si>
  <si>
    <t>36,50</t>
  </si>
  <si>
    <t>1991</t>
  </si>
  <si>
    <t>GÜLİSTAN ÖZDEMİR</t>
  </si>
  <si>
    <t>38,44</t>
  </si>
  <si>
    <t>1988</t>
  </si>
  <si>
    <t>GAZİANTEP ŞAHİNBEY</t>
  </si>
  <si>
    <t>39,25</t>
  </si>
  <si>
    <t>1995</t>
  </si>
  <si>
    <t>GÖRENELLER</t>
  </si>
  <si>
    <t>1994</t>
  </si>
  <si>
    <t>45,99</t>
  </si>
  <si>
    <t>5</t>
  </si>
  <si>
    <t>6</t>
  </si>
  <si>
    <t>1992</t>
  </si>
  <si>
    <t>HACI OSMAN MEŞE</t>
  </si>
  <si>
    <t>7</t>
  </si>
  <si>
    <t>8</t>
  </si>
  <si>
    <t>ECEM TAŞIN</t>
  </si>
  <si>
    <t>OSMANGAZİ</t>
  </si>
  <si>
    <t>33,83</t>
  </si>
  <si>
    <t>35,18</t>
  </si>
  <si>
    <t>ÇANKAYA BLD</t>
  </si>
  <si>
    <t>1985</t>
  </si>
  <si>
    <t>İMREHAN TAŞIN</t>
  </si>
  <si>
    <t>38,08</t>
  </si>
  <si>
    <t>43,34</t>
  </si>
  <si>
    <t>800 Metre</t>
  </si>
  <si>
    <t>AYŞE OCALAN</t>
  </si>
  <si>
    <t>3,11,68</t>
  </si>
  <si>
    <t>GÜLESER KAYA</t>
  </si>
  <si>
    <t>G. ANTEP MİTHAT ENÇ</t>
  </si>
  <si>
    <t>PINAT KELEŞ</t>
  </si>
  <si>
    <t>3,24,42</t>
  </si>
  <si>
    <t>5,11,81</t>
  </si>
  <si>
    <t>ELAZIĞ</t>
  </si>
  <si>
    <t>5,19,67</t>
  </si>
  <si>
    <t>3,02,70</t>
  </si>
  <si>
    <t>3,13,63</t>
  </si>
  <si>
    <t>3,25,94</t>
  </si>
  <si>
    <t>SEVDA KILIÇ</t>
  </si>
  <si>
    <t>3,22,39</t>
  </si>
  <si>
    <t>YEŞİM ERMAK</t>
  </si>
  <si>
    <t>3,52,31</t>
  </si>
  <si>
    <t>İL HAKEM KURULU BAŞKANI</t>
  </si>
  <si>
    <t>MERKEZ HAKEM KURULU ÜYESİ</t>
  </si>
  <si>
    <t>NEJLA KALEMOĞLU</t>
  </si>
  <si>
    <t>SÜLEYMAN DOĞANER</t>
  </si>
  <si>
    <t>A  T  L  A  M  A  L  A  R</t>
  </si>
  <si>
    <t>Rüzgar (m/sn)</t>
  </si>
  <si>
    <t>ÇANKAYA BLD.</t>
  </si>
  <si>
    <t>ADANA</t>
  </si>
  <si>
    <t>RÜZGAR ÖLÇME</t>
  </si>
  <si>
    <t>BİLGE Z.YILDIRIM</t>
  </si>
  <si>
    <t>İSTANBUL BEŞİKTAŞ</t>
  </si>
  <si>
    <t>ZEYNEP LİMON</t>
  </si>
  <si>
    <t>İZMİR BÜYÜK ŞEHİR</t>
  </si>
  <si>
    <t>ELİF ÖZGE ÜZE</t>
  </si>
  <si>
    <t>SİVAS SHÇEK</t>
  </si>
  <si>
    <t>NİDA NUR EKİCİ</t>
  </si>
  <si>
    <t>BURDUR M.AKİF ERSOY</t>
  </si>
  <si>
    <t>HASNE KÖSE</t>
  </si>
  <si>
    <t>SİVAS EĞİTİM SPOR</t>
  </si>
  <si>
    <t>ÖZNUR ORHAN</t>
  </si>
  <si>
    <t>İSTANBUL OLİMPİK</t>
  </si>
  <si>
    <t>KÜBRA YAVUZ</t>
  </si>
  <si>
    <t>ADANA GENÇLİK SPOR</t>
  </si>
  <si>
    <t>DAMLA OĞUZ</t>
  </si>
  <si>
    <t>KAYSERİ PANSU ŞEKER</t>
  </si>
  <si>
    <t>ZUHAL EMRE</t>
  </si>
  <si>
    <t>ANKARA B.B.ANKARA SPOR</t>
  </si>
  <si>
    <t>KÜBRA OLGUN</t>
  </si>
  <si>
    <t>BURSA BÜYÜK ŞEHİR</t>
  </si>
  <si>
    <t>GAMZE GÜRGEN</t>
  </si>
  <si>
    <t>BURSA SAĞLIK GÜCÜ</t>
  </si>
  <si>
    <t>BÜŞRA BAŞ</t>
  </si>
  <si>
    <t>İSTANBUL ÜSKÜDAR</t>
  </si>
  <si>
    <t>ATLETİZM TÜRKİYE ŞAMPİYONASI</t>
  </si>
</sst>
</file>

<file path=xl/styles.xml><?xml version="1.0" encoding="utf-8"?>
<styleSheet xmlns="http://schemas.openxmlformats.org/spreadsheetml/2006/main">
  <numFmts count="1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d\ mmmm\ yyyy\ h:mm;@"/>
    <numFmt numFmtId="165" formatCode="d\ mmmm\ yyyy;@"/>
    <numFmt numFmtId="166" formatCode="dddd&quot;, &quot;mmmm\ dd&quot;, &quot;yyyy"/>
    <numFmt numFmtId="167" formatCode="mm/yy"/>
    <numFmt numFmtId="168" formatCode="00\:00"/>
    <numFmt numFmtId="169" formatCode="00\:00\:00"/>
    <numFmt numFmtId="170" formatCode="00\,00"/>
    <numFmt numFmtId="171" formatCode="0\:00\:00"/>
    <numFmt numFmtId="172" formatCode="0\,00"/>
    <numFmt numFmtId="173" formatCode="0.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Comic Sans MS"/>
      <family val="4"/>
    </font>
    <font>
      <b/>
      <i/>
      <sz val="20"/>
      <name val="Comic Sans MS"/>
      <family val="4"/>
    </font>
    <font>
      <b/>
      <i/>
      <sz val="14"/>
      <name val="Comic Sans MS"/>
      <family val="4"/>
    </font>
    <font>
      <b/>
      <i/>
      <sz val="24"/>
      <name val="Comic Sans MS"/>
      <family val="4"/>
    </font>
    <font>
      <b/>
      <i/>
      <sz val="20"/>
      <color indexed="9"/>
      <name val="Comic Sans MS"/>
      <family val="4"/>
    </font>
    <font>
      <i/>
      <sz val="20"/>
      <name val="Comic Sans MS"/>
      <family val="4"/>
    </font>
    <font>
      <i/>
      <sz val="18"/>
      <name val="Arial"/>
      <family val="2"/>
    </font>
    <font>
      <b/>
      <i/>
      <sz val="18"/>
      <name val="Arial"/>
      <family val="2"/>
    </font>
    <font>
      <i/>
      <sz val="10"/>
      <name val="Century Gothic"/>
      <family val="2"/>
    </font>
    <font>
      <b/>
      <i/>
      <sz val="18"/>
      <name val="Arial Tur"/>
      <family val="2"/>
    </font>
    <font>
      <i/>
      <sz val="18"/>
      <name val="Century Gothic"/>
      <family val="2"/>
    </font>
    <font>
      <i/>
      <sz val="8"/>
      <name val="Century Gothic"/>
      <family val="2"/>
    </font>
    <font>
      <b/>
      <i/>
      <sz val="8"/>
      <name val="Century Gothic"/>
      <family val="2"/>
    </font>
    <font>
      <i/>
      <sz val="10"/>
      <name val="Arial"/>
      <family val="2"/>
    </font>
    <font>
      <b/>
      <i/>
      <sz val="11"/>
      <name val="Century Gothic"/>
      <family val="2"/>
    </font>
    <font>
      <b/>
      <i/>
      <sz val="2"/>
      <name val="Century Gothic"/>
      <family val="2"/>
    </font>
    <font>
      <b/>
      <i/>
      <sz val="10"/>
      <name val="Century Gothic"/>
      <family val="2"/>
    </font>
    <font>
      <b/>
      <i/>
      <sz val="10"/>
      <name val="Trebuchet MS"/>
      <family val="2"/>
    </font>
    <font>
      <b/>
      <i/>
      <sz val="12"/>
      <name val="Century Gothic"/>
      <family val="2"/>
    </font>
    <font>
      <i/>
      <sz val="10"/>
      <name val="Trebuchet MS"/>
      <family val="2"/>
    </font>
    <font>
      <i/>
      <sz val="8"/>
      <name val="Trebuchet MS"/>
      <family val="2"/>
    </font>
    <font>
      <b/>
      <i/>
      <sz val="14"/>
      <name val="Century Gothic"/>
      <family val="2"/>
    </font>
    <font>
      <i/>
      <sz val="9"/>
      <name val="Century Gothic"/>
      <family val="2"/>
    </font>
    <font>
      <i/>
      <sz val="8"/>
      <name val="Arial"/>
      <family val="2"/>
    </font>
    <font>
      <i/>
      <sz val="18"/>
      <name val="Trebuchet MS"/>
      <family val="2"/>
    </font>
    <font>
      <b/>
      <i/>
      <sz val="8"/>
      <name val="Trebuchet MS"/>
      <family val="2"/>
    </font>
    <font>
      <b/>
      <i/>
      <sz val="11"/>
      <name val="Trebuchet MS"/>
      <family val="2"/>
    </font>
    <font>
      <i/>
      <sz val="11"/>
      <name val="Trebuchet MS"/>
      <family val="2"/>
    </font>
    <font>
      <b/>
      <i/>
      <sz val="9"/>
      <name val="Trebuchet MS"/>
      <family val="2"/>
    </font>
    <font>
      <b/>
      <i/>
      <sz val="12"/>
      <name val="Trebuchet MS"/>
      <family val="2"/>
    </font>
    <font>
      <i/>
      <sz val="7"/>
      <name val="Trebuchet MS"/>
      <family val="2"/>
    </font>
    <font>
      <b/>
      <i/>
      <sz val="14"/>
      <name val="Trebuchet MS"/>
      <family val="2"/>
    </font>
    <font>
      <i/>
      <sz val="9"/>
      <name val="Trebuchet MS"/>
      <family val="2"/>
    </font>
    <font>
      <b/>
      <i/>
      <sz val="3"/>
      <name val="Trebuchet MS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58"/>
      </left>
      <right style="thin">
        <color indexed="8"/>
      </right>
      <top style="medium">
        <color indexed="5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58"/>
      </top>
      <bottom style="medium">
        <color indexed="8"/>
      </bottom>
    </border>
    <border>
      <left style="thin">
        <color indexed="8"/>
      </left>
      <right style="medium">
        <color indexed="58"/>
      </right>
      <top style="medium">
        <color indexed="58"/>
      </top>
      <bottom style="medium">
        <color indexed="8"/>
      </bottom>
    </border>
    <border>
      <left style="medium">
        <color indexed="5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58"/>
      </right>
      <top style="hair">
        <color indexed="8"/>
      </top>
      <bottom style="hair">
        <color indexed="8"/>
      </bottom>
    </border>
    <border>
      <left style="medium">
        <color indexed="58"/>
      </left>
      <right style="thin">
        <color indexed="58"/>
      </right>
      <top style="medium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medium">
        <color indexed="58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medium">
        <color indexed="5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58"/>
      </left>
      <right style="thin">
        <color indexed="8"/>
      </right>
      <top style="hair">
        <color indexed="8"/>
      </top>
      <bottom style="medium">
        <color indexed="5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58"/>
      </bottom>
    </border>
    <border>
      <left style="thin">
        <color indexed="8"/>
      </left>
      <right style="medium">
        <color indexed="58"/>
      </right>
      <top style="hair">
        <color indexed="8"/>
      </top>
      <bottom style="medium">
        <color indexed="5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medium">
        <color indexed="58"/>
      </bottom>
    </border>
    <border>
      <left style="medium">
        <color indexed="58"/>
      </left>
      <right style="thin">
        <color indexed="8"/>
      </right>
      <top style="medium">
        <color indexed="5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5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58"/>
      </top>
      <bottom>
        <color indexed="63"/>
      </bottom>
    </border>
    <border>
      <left style="thin">
        <color indexed="8"/>
      </left>
      <right style="medium">
        <color indexed="58"/>
      </right>
      <top style="medium">
        <color indexed="58"/>
      </top>
      <bottom style="thin">
        <color indexed="8"/>
      </bottom>
    </border>
    <border>
      <left style="medium">
        <color indexed="5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5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5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58"/>
      </right>
      <top style="hair">
        <color indexed="8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 style="medium">
        <color indexed="58"/>
      </right>
      <top style="thin">
        <color indexed="58"/>
      </top>
      <bottom>
        <color indexed="63"/>
      </bottom>
    </border>
    <border>
      <left style="medium">
        <color indexed="58"/>
      </left>
      <right style="thin">
        <color indexed="8"/>
      </right>
      <top style="thin">
        <color indexed="8"/>
      </top>
      <bottom style="medium">
        <color indexed="5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58"/>
      </bottom>
    </border>
    <border>
      <left>
        <color indexed="63"/>
      </left>
      <right style="medium">
        <color indexed="58"/>
      </right>
      <top style="hair">
        <color indexed="8"/>
      </top>
      <bottom style="medium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5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5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5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5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58"/>
      </left>
      <right style="thin">
        <color indexed="8"/>
      </right>
      <top style="medium">
        <color indexed="58"/>
      </top>
      <bottom style="hair">
        <color indexed="8"/>
      </bottom>
    </border>
    <border>
      <left style="thin">
        <color indexed="8"/>
      </left>
      <right style="medium">
        <color indexed="58"/>
      </right>
      <top style="medium">
        <color indexed="58"/>
      </top>
      <bottom style="hair">
        <color indexed="8"/>
      </bottom>
    </border>
    <border>
      <left style="medium">
        <color indexed="5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5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medium">
        <color indexed="58"/>
      </right>
      <top>
        <color indexed="63"/>
      </top>
      <bottom style="thin">
        <color indexed="5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58"/>
      </left>
      <right>
        <color indexed="63"/>
      </right>
      <top style="medium">
        <color indexed="58"/>
      </top>
      <bottom style="hair">
        <color indexed="8"/>
      </bottom>
    </border>
    <border>
      <left>
        <color indexed="63"/>
      </left>
      <right style="medium">
        <color indexed="58"/>
      </right>
      <top style="medium">
        <color indexed="58"/>
      </top>
      <bottom style="hair">
        <color indexed="8"/>
      </bottom>
    </border>
    <border>
      <left style="medium">
        <color indexed="58"/>
      </left>
      <right>
        <color indexed="63"/>
      </right>
      <top style="hair">
        <color indexed="8"/>
      </top>
      <bottom style="medium">
        <color indexed="5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5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58"/>
      </left>
      <right style="medium">
        <color indexed="58"/>
      </right>
      <top>
        <color indexed="63"/>
      </top>
      <bottom>
        <color indexed="63"/>
      </bottom>
    </border>
    <border>
      <left style="medium">
        <color indexed="58"/>
      </left>
      <right style="medium">
        <color indexed="58"/>
      </right>
      <top>
        <color indexed="63"/>
      </top>
      <bottom style="medium">
        <color indexed="5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58"/>
      </left>
      <right style="medium">
        <color indexed="58"/>
      </right>
      <top style="medium">
        <color indexed="5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5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58"/>
      </top>
      <bottom style="medium">
        <color indexed="58"/>
      </bottom>
    </border>
    <border>
      <left style="thin">
        <color indexed="8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medium">
        <color indexed="58"/>
      </left>
      <right style="thin">
        <color indexed="8"/>
      </right>
      <top style="medium">
        <color indexed="58"/>
      </top>
      <bottom style="medium">
        <color indexed="5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58"/>
      </bottom>
    </border>
    <border>
      <left style="medium">
        <color indexed="8"/>
      </left>
      <right style="medium">
        <color indexed="8"/>
      </right>
      <top style="medium">
        <color indexed="58"/>
      </top>
      <bottom style="medium">
        <color indexed="5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65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24" fillId="0" borderId="0" xfId="0" applyFont="1" applyAlignment="1">
      <alignment/>
    </xf>
    <xf numFmtId="166" fontId="25" fillId="24" borderId="15" xfId="0" applyNumberFormat="1" applyFont="1" applyFill="1" applyBorder="1" applyAlignment="1">
      <alignment horizontal="center"/>
    </xf>
    <xf numFmtId="166" fontId="25" fillId="24" borderId="15" xfId="0" applyNumberFormat="1" applyFont="1" applyFill="1" applyBorder="1" applyAlignment="1">
      <alignment horizontal="left"/>
    </xf>
    <xf numFmtId="164" fontId="24" fillId="22" borderId="16" xfId="0" applyNumberFormat="1" applyFont="1" applyFill="1" applyBorder="1" applyAlignment="1">
      <alignment horizontal="center" vertical="center"/>
    </xf>
    <xf numFmtId="164" fontId="24" fillId="22" borderId="0" xfId="0" applyNumberFormat="1" applyFont="1" applyFill="1" applyAlignment="1">
      <alignment vertical="center"/>
    </xf>
    <xf numFmtId="0" fontId="24" fillId="22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164" fontId="24" fillId="4" borderId="0" xfId="0" applyNumberFormat="1" applyFont="1" applyFill="1" applyAlignment="1">
      <alignment vertical="center"/>
    </xf>
    <xf numFmtId="0" fontId="24" fillId="4" borderId="0" xfId="0" applyFont="1" applyFill="1" applyAlignment="1">
      <alignment vertical="center"/>
    </xf>
    <xf numFmtId="166" fontId="24" fillId="4" borderId="0" xfId="0" applyNumberFormat="1" applyFont="1" applyFill="1" applyBorder="1" applyAlignment="1">
      <alignment horizontal="center"/>
    </xf>
    <xf numFmtId="166" fontId="24" fillId="4" borderId="0" xfId="0" applyNumberFormat="1" applyFont="1" applyFill="1" applyBorder="1" applyAlignment="1">
      <alignment horizontal="left"/>
    </xf>
    <xf numFmtId="164" fontId="24" fillId="0" borderId="0" xfId="0" applyNumberFormat="1" applyFont="1" applyAlignment="1">
      <alignment vertical="center"/>
    </xf>
    <xf numFmtId="0" fontId="24" fillId="24" borderId="0" xfId="0" applyFont="1" applyFill="1" applyAlignment="1">
      <alignment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/>
    </xf>
    <xf numFmtId="0" fontId="30" fillId="0" borderId="0" xfId="0" applyFont="1" applyAlignment="1">
      <alignment horizontal="left"/>
    </xf>
    <xf numFmtId="0" fontId="31" fillId="0" borderId="0" xfId="0" applyFont="1" applyAlignment="1">
      <alignment/>
    </xf>
    <xf numFmtId="0" fontId="32" fillId="25" borderId="17" xfId="0" applyFont="1" applyFill="1" applyBorder="1" applyAlignment="1">
      <alignment horizontal="left"/>
    </xf>
    <xf numFmtId="0" fontId="29" fillId="25" borderId="17" xfId="0" applyFont="1" applyFill="1" applyBorder="1" applyAlignment="1">
      <alignment horizontal="left"/>
    </xf>
    <xf numFmtId="0" fontId="29" fillId="0" borderId="17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26" fillId="0" borderId="17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26" fillId="25" borderId="18" xfId="0" applyFont="1" applyFill="1" applyBorder="1" applyAlignment="1">
      <alignment horizontal="left"/>
    </xf>
    <xf numFmtId="0" fontId="29" fillId="0" borderId="18" xfId="0" applyFont="1" applyBorder="1" applyAlignment="1">
      <alignment horizontal="left"/>
    </xf>
    <xf numFmtId="0" fontId="29" fillId="0" borderId="0" xfId="0" applyFont="1" applyBorder="1" applyAlignment="1">
      <alignment/>
    </xf>
    <xf numFmtId="0" fontId="32" fillId="0" borderId="0" xfId="0" applyFont="1" applyAlignment="1">
      <alignment horizontal="left"/>
    </xf>
    <xf numFmtId="167" fontId="33" fillId="0" borderId="0" xfId="0" applyNumberFormat="1" applyFont="1" applyAlignment="1">
      <alignment/>
    </xf>
    <xf numFmtId="165" fontId="29" fillId="0" borderId="0" xfId="0" applyNumberFormat="1" applyFont="1" applyBorder="1" applyAlignment="1">
      <alignment/>
    </xf>
    <xf numFmtId="0" fontId="26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49" fontId="26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/>
    </xf>
    <xf numFmtId="0" fontId="38" fillId="0" borderId="19" xfId="0" applyFont="1" applyBorder="1" applyAlignment="1">
      <alignment horizontal="center" textRotation="90" wrapText="1"/>
    </xf>
    <xf numFmtId="0" fontId="38" fillId="0" borderId="20" xfId="0" applyFont="1" applyBorder="1" applyAlignment="1">
      <alignment horizontal="center" vertical="center" wrapText="1"/>
    </xf>
    <xf numFmtId="0" fontId="38" fillId="0" borderId="20" xfId="0" applyFont="1" applyBorder="1" applyAlignment="1">
      <alignment vertical="center"/>
    </xf>
    <xf numFmtId="0" fontId="38" fillId="0" borderId="21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26" fillId="0" borderId="23" xfId="0" applyFont="1" applyBorder="1" applyAlignment="1">
      <alignment vertical="center"/>
    </xf>
    <xf numFmtId="0" fontId="26" fillId="0" borderId="23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vertical="center"/>
    </xf>
    <xf numFmtId="0" fontId="38" fillId="0" borderId="26" xfId="0" applyFont="1" applyBorder="1" applyAlignment="1">
      <alignment horizontal="left" vertical="center"/>
    </xf>
    <xf numFmtId="2" fontId="29" fillId="0" borderId="26" xfId="0" applyNumberFormat="1" applyFont="1" applyBorder="1" applyAlignment="1">
      <alignment horizontal="left" vertical="center"/>
    </xf>
    <xf numFmtId="0" fontId="38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30" xfId="0" applyFont="1" applyBorder="1" applyAlignment="1">
      <alignment vertical="center"/>
    </xf>
    <xf numFmtId="0" fontId="38" fillId="0" borderId="30" xfId="0" applyFont="1" applyBorder="1" applyAlignment="1">
      <alignment horizontal="left" vertical="center"/>
    </xf>
    <xf numFmtId="2" fontId="29" fillId="0" borderId="30" xfId="0" applyNumberFormat="1" applyFont="1" applyBorder="1" applyAlignment="1">
      <alignment horizontal="left" vertical="center"/>
    </xf>
    <xf numFmtId="0" fontId="38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vertical="center"/>
    </xf>
    <xf numFmtId="0" fontId="26" fillId="0" borderId="33" xfId="0" applyFont="1" applyBorder="1" applyAlignment="1">
      <alignment horizontal="center" vertical="center"/>
    </xf>
    <xf numFmtId="0" fontId="26" fillId="0" borderId="33" xfId="0" applyFont="1" applyBorder="1" applyAlignment="1">
      <alignment vertical="center"/>
    </xf>
    <xf numFmtId="0" fontId="26" fillId="0" borderId="33" xfId="0" applyFont="1" applyBorder="1" applyAlignment="1">
      <alignment horizontal="left" vertical="center" wrapText="1"/>
    </xf>
    <xf numFmtId="0" fontId="26" fillId="0" borderId="34" xfId="0" applyFont="1" applyBorder="1" applyAlignment="1">
      <alignment horizontal="center" vertical="center"/>
    </xf>
    <xf numFmtId="168" fontId="26" fillId="0" borderId="0" xfId="0" applyNumberFormat="1" applyFont="1" applyAlignment="1">
      <alignment vertical="center"/>
    </xf>
    <xf numFmtId="0" fontId="40" fillId="0" borderId="35" xfId="0" applyFont="1" applyBorder="1" applyAlignment="1">
      <alignment horizontal="center" vertical="center"/>
    </xf>
    <xf numFmtId="0" fontId="40" fillId="0" borderId="36" xfId="0" applyFont="1" applyBorder="1" applyAlignment="1">
      <alignment vertical="center"/>
    </xf>
    <xf numFmtId="49" fontId="29" fillId="0" borderId="36" xfId="0" applyNumberFormat="1" applyFont="1" applyBorder="1" applyAlignment="1">
      <alignment horizontal="center" vertical="center"/>
    </xf>
    <xf numFmtId="0" fontId="29" fillId="0" borderId="36" xfId="0" applyFont="1" applyBorder="1" applyAlignment="1">
      <alignment vertical="center"/>
    </xf>
    <xf numFmtId="0" fontId="29" fillId="0" borderId="36" xfId="0" applyFont="1" applyBorder="1" applyAlignment="1">
      <alignment vertical="center" wrapText="1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textRotation="90" wrapText="1"/>
    </xf>
    <xf numFmtId="0" fontId="38" fillId="0" borderId="39" xfId="0" applyFont="1" applyBorder="1" applyAlignment="1">
      <alignment horizontal="center" vertical="center" wrapText="1"/>
    </xf>
    <xf numFmtId="0" fontId="38" fillId="0" borderId="39" xfId="0" applyFont="1" applyBorder="1" applyAlignment="1">
      <alignment vertical="center"/>
    </xf>
    <xf numFmtId="168" fontId="38" fillId="0" borderId="40" xfId="0" applyNumberFormat="1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40" fillId="0" borderId="23" xfId="0" applyFont="1" applyBorder="1" applyAlignment="1">
      <alignment vertical="center"/>
    </xf>
    <xf numFmtId="0" fontId="26" fillId="0" borderId="43" xfId="0" applyFont="1" applyBorder="1" applyAlignment="1">
      <alignment horizontal="left" vertical="center" wrapText="1"/>
    </xf>
    <xf numFmtId="0" fontId="26" fillId="0" borderId="30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9" fillId="0" borderId="30" xfId="0" applyFont="1" applyBorder="1" applyAlignment="1">
      <alignment horizontal="center" vertical="center"/>
    </xf>
    <xf numFmtId="0" fontId="29" fillId="0" borderId="23" xfId="0" applyFont="1" applyBorder="1" applyAlignment="1">
      <alignment vertical="center"/>
    </xf>
    <xf numFmtId="49" fontId="29" fillId="0" borderId="30" xfId="0" applyNumberFormat="1" applyFont="1" applyBorder="1" applyAlignment="1">
      <alignment horizontal="center" vertical="center"/>
    </xf>
    <xf numFmtId="0" fontId="29" fillId="0" borderId="30" xfId="0" applyFont="1" applyBorder="1" applyAlignment="1">
      <alignment vertical="center"/>
    </xf>
    <xf numFmtId="0" fontId="29" fillId="0" borderId="30" xfId="0" applyFont="1" applyBorder="1" applyAlignment="1">
      <alignment vertical="center" wrapText="1"/>
    </xf>
    <xf numFmtId="0" fontId="29" fillId="0" borderId="46" xfId="0" applyFont="1" applyBorder="1" applyAlignment="1">
      <alignment vertical="center"/>
    </xf>
    <xf numFmtId="0" fontId="29" fillId="0" borderId="47" xfId="0" applyFont="1" applyBorder="1" applyAlignment="1">
      <alignment horizontal="center" vertical="center"/>
    </xf>
    <xf numFmtId="49" fontId="29" fillId="0" borderId="48" xfId="0" applyNumberFormat="1" applyFont="1" applyBorder="1" applyAlignment="1">
      <alignment horizontal="center" vertical="center"/>
    </xf>
    <xf numFmtId="0" fontId="29" fillId="0" borderId="48" xfId="0" applyFont="1" applyBorder="1" applyAlignment="1">
      <alignment vertical="center"/>
    </xf>
    <xf numFmtId="0" fontId="29" fillId="0" borderId="48" xfId="0" applyFont="1" applyBorder="1" applyAlignment="1">
      <alignment vertical="center" wrapText="1"/>
    </xf>
    <xf numFmtId="0" fontId="29" fillId="0" borderId="48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9" fillId="0" borderId="33" xfId="0" applyFont="1" applyBorder="1" applyAlignment="1">
      <alignment vertical="center"/>
    </xf>
    <xf numFmtId="0" fontId="26" fillId="0" borderId="51" xfId="0" applyFont="1" applyBorder="1" applyAlignment="1">
      <alignment horizontal="left" vertical="center" wrapText="1"/>
    </xf>
    <xf numFmtId="2" fontId="26" fillId="0" borderId="36" xfId="0" applyNumberFormat="1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2" fontId="29" fillId="0" borderId="30" xfId="0" applyNumberFormat="1" applyFont="1" applyBorder="1" applyAlignment="1">
      <alignment horizontal="center" vertical="center"/>
    </xf>
    <xf numFmtId="0" fontId="26" fillId="0" borderId="36" xfId="0" applyFont="1" applyBorder="1" applyAlignment="1">
      <alignment vertical="center"/>
    </xf>
    <xf numFmtId="0" fontId="26" fillId="0" borderId="37" xfId="0" applyFont="1" applyBorder="1" applyAlignment="1">
      <alignment vertical="center"/>
    </xf>
    <xf numFmtId="0" fontId="38" fillId="0" borderId="25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/>
    </xf>
    <xf numFmtId="168" fontId="38" fillId="0" borderId="26" xfId="0" applyNumberFormat="1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vertical="center"/>
    </xf>
    <xf numFmtId="0" fontId="26" fillId="0" borderId="30" xfId="0" applyFont="1" applyBorder="1" applyAlignment="1">
      <alignment vertical="center"/>
    </xf>
    <xf numFmtId="0" fontId="26" fillId="0" borderId="30" xfId="0" applyFont="1" applyBorder="1" applyAlignment="1">
      <alignment horizontal="left" vertical="center" wrapText="1"/>
    </xf>
    <xf numFmtId="2" fontId="26" fillId="0" borderId="30" xfId="0" applyNumberFormat="1" applyFont="1" applyBorder="1" applyAlignment="1">
      <alignment horizontal="center" vertical="center"/>
    </xf>
    <xf numFmtId="1" fontId="38" fillId="0" borderId="26" xfId="0" applyNumberFormat="1" applyFont="1" applyBorder="1" applyAlignment="1">
      <alignment horizontal="center" vertical="center"/>
    </xf>
    <xf numFmtId="2" fontId="38" fillId="0" borderId="26" xfId="0" applyNumberFormat="1" applyFont="1" applyBorder="1" applyAlignment="1">
      <alignment horizontal="left" vertical="center"/>
    </xf>
    <xf numFmtId="2" fontId="29" fillId="0" borderId="26" xfId="0" applyNumberFormat="1" applyFont="1" applyBorder="1" applyAlignment="1">
      <alignment horizontal="center" vertical="center"/>
    </xf>
    <xf numFmtId="1" fontId="38" fillId="0" borderId="30" xfId="0" applyNumberFormat="1" applyFont="1" applyBorder="1" applyAlignment="1">
      <alignment horizontal="center" vertical="center"/>
    </xf>
    <xf numFmtId="2" fontId="38" fillId="0" borderId="30" xfId="0" applyNumberFormat="1" applyFont="1" applyBorder="1" applyAlignment="1">
      <alignment horizontal="left" vertical="center"/>
    </xf>
    <xf numFmtId="0" fontId="40" fillId="0" borderId="31" xfId="0" applyFont="1" applyBorder="1" applyAlignment="1">
      <alignment vertical="center"/>
    </xf>
    <xf numFmtId="2" fontId="38" fillId="0" borderId="30" xfId="0" applyNumberFormat="1" applyFont="1" applyBorder="1" applyAlignment="1">
      <alignment horizontal="center" vertical="center"/>
    </xf>
    <xf numFmtId="0" fontId="41" fillId="0" borderId="53" xfId="0" applyFont="1" applyBorder="1" applyAlignment="1">
      <alignment horizontal="center" vertical="center"/>
    </xf>
    <xf numFmtId="0" fontId="41" fillId="0" borderId="53" xfId="0" applyFont="1" applyBorder="1" applyAlignment="1">
      <alignment horizontal="left" vertical="center"/>
    </xf>
    <xf numFmtId="2" fontId="38" fillId="0" borderId="36" xfId="0" applyNumberFormat="1" applyFont="1" applyBorder="1" applyAlignment="1">
      <alignment horizontal="center" vertical="center"/>
    </xf>
    <xf numFmtId="2" fontId="38" fillId="0" borderId="36" xfId="0" applyNumberFormat="1" applyFont="1" applyBorder="1" applyAlignment="1">
      <alignment horizontal="left" vertical="center"/>
    </xf>
    <xf numFmtId="2" fontId="29" fillId="0" borderId="36" xfId="0" applyNumberFormat="1" applyFont="1" applyBorder="1" applyAlignment="1">
      <alignment horizontal="center" vertical="center"/>
    </xf>
    <xf numFmtId="0" fontId="40" fillId="0" borderId="37" xfId="0" applyFont="1" applyBorder="1" applyAlignment="1">
      <alignment vertical="center"/>
    </xf>
    <xf numFmtId="0" fontId="41" fillId="0" borderId="30" xfId="0" applyFont="1" applyBorder="1" applyAlignment="1">
      <alignment horizontal="center" vertical="center"/>
    </xf>
    <xf numFmtId="0" fontId="41" fillId="0" borderId="30" xfId="0" applyFont="1" applyBorder="1" applyAlignment="1">
      <alignment horizontal="left" vertical="center"/>
    </xf>
    <xf numFmtId="168" fontId="29" fillId="0" borderId="30" xfId="0" applyNumberFormat="1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40" fillId="0" borderId="55" xfId="0" applyFont="1" applyBorder="1" applyAlignment="1">
      <alignment vertical="center"/>
    </xf>
    <xf numFmtId="168" fontId="40" fillId="0" borderId="56" xfId="0" applyNumberFormat="1" applyFont="1" applyBorder="1" applyAlignment="1">
      <alignment vertical="center"/>
    </xf>
    <xf numFmtId="0" fontId="40" fillId="0" borderId="57" xfId="0" applyFont="1" applyBorder="1" applyAlignment="1">
      <alignment vertical="center"/>
    </xf>
    <xf numFmtId="0" fontId="29" fillId="0" borderId="35" xfId="0" applyFont="1" applyBorder="1" applyAlignment="1">
      <alignment horizontal="center" vertical="center"/>
    </xf>
    <xf numFmtId="0" fontId="29" fillId="0" borderId="36" xfId="0" applyFont="1" applyBorder="1" applyAlignment="1">
      <alignment vertical="center"/>
    </xf>
    <xf numFmtId="0" fontId="29" fillId="0" borderId="36" xfId="0" applyFont="1" applyBorder="1" applyAlignment="1">
      <alignment horizontal="center" vertical="center"/>
    </xf>
    <xf numFmtId="0" fontId="29" fillId="0" borderId="36" xfId="0" applyFont="1" applyBorder="1" applyAlignment="1">
      <alignment horizontal="left" vertical="center"/>
    </xf>
    <xf numFmtId="168" fontId="29" fillId="0" borderId="36" xfId="0" applyNumberFormat="1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42" fillId="0" borderId="0" xfId="0" applyFont="1" applyAlignment="1">
      <alignment/>
    </xf>
    <xf numFmtId="0" fontId="38" fillId="0" borderId="0" xfId="0" applyFont="1" applyAlignment="1">
      <alignment/>
    </xf>
    <xf numFmtId="0" fontId="43" fillId="0" borderId="0" xfId="0" applyFont="1" applyAlignment="1">
      <alignment/>
    </xf>
    <xf numFmtId="0" fontId="37" fillId="0" borderId="0" xfId="0" applyFont="1" applyBorder="1" applyAlignment="1">
      <alignment/>
    </xf>
    <xf numFmtId="0" fontId="43" fillId="0" borderId="0" xfId="0" applyFont="1" applyAlignment="1">
      <alignment horizontal="left"/>
    </xf>
    <xf numFmtId="0" fontId="44" fillId="25" borderId="17" xfId="0" applyFont="1" applyFill="1" applyBorder="1" applyAlignment="1">
      <alignment horizontal="left"/>
    </xf>
    <xf numFmtId="0" fontId="38" fillId="25" borderId="17" xfId="0" applyFont="1" applyFill="1" applyBorder="1" applyAlignment="1">
      <alignment horizontal="left"/>
    </xf>
    <xf numFmtId="0" fontId="38" fillId="0" borderId="17" xfId="0" applyFont="1" applyBorder="1" applyAlignment="1">
      <alignment horizontal="left"/>
    </xf>
    <xf numFmtId="0" fontId="38" fillId="0" borderId="0" xfId="0" applyFont="1" applyAlignment="1">
      <alignment horizontal="left"/>
    </xf>
    <xf numFmtId="0" fontId="37" fillId="0" borderId="17" xfId="0" applyFont="1" applyBorder="1" applyAlignment="1">
      <alignment horizontal="left"/>
    </xf>
    <xf numFmtId="0" fontId="37" fillId="25" borderId="18" xfId="0" applyFont="1" applyFill="1" applyBorder="1" applyAlignment="1">
      <alignment horizontal="left"/>
    </xf>
    <xf numFmtId="0" fontId="38" fillId="0" borderId="18" xfId="0" applyFont="1" applyBorder="1" applyAlignment="1">
      <alignment horizontal="left"/>
    </xf>
    <xf numFmtId="0" fontId="38" fillId="0" borderId="0" xfId="0" applyFont="1" applyBorder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165" fontId="38" fillId="0" borderId="0" xfId="0" applyNumberFormat="1" applyFont="1" applyBorder="1" applyAlignment="1">
      <alignment/>
    </xf>
    <xf numFmtId="0" fontId="4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48" fillId="0" borderId="58" xfId="0" applyFont="1" applyBorder="1" applyAlignment="1">
      <alignment horizontal="center" textRotation="90" wrapText="1"/>
    </xf>
    <xf numFmtId="0" fontId="38" fillId="0" borderId="59" xfId="0" applyFont="1" applyBorder="1" applyAlignment="1">
      <alignment horizontal="center" vertical="center" wrapText="1"/>
    </xf>
    <xf numFmtId="0" fontId="48" fillId="0" borderId="59" xfId="0" applyFont="1" applyBorder="1" applyAlignment="1">
      <alignment horizontal="center" vertical="center" wrapText="1"/>
    </xf>
    <xf numFmtId="0" fontId="48" fillId="0" borderId="59" xfId="0" applyFont="1" applyBorder="1" applyAlignment="1">
      <alignment vertical="center"/>
    </xf>
    <xf numFmtId="0" fontId="48" fillId="0" borderId="6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7" fillId="0" borderId="61" xfId="0" applyFont="1" applyBorder="1" applyAlignment="1">
      <alignment horizontal="center" vertical="center"/>
    </xf>
    <xf numFmtId="0" fontId="37" fillId="0" borderId="62" xfId="0" applyFont="1" applyBorder="1" applyAlignment="1">
      <alignment vertical="center"/>
    </xf>
    <xf numFmtId="0" fontId="26" fillId="0" borderId="62" xfId="0" applyNumberFormat="1" applyFont="1" applyBorder="1" applyAlignment="1">
      <alignment horizontal="center" vertical="center"/>
    </xf>
    <xf numFmtId="0" fontId="26" fillId="0" borderId="62" xfId="0" applyFont="1" applyBorder="1" applyAlignment="1">
      <alignment vertical="center"/>
    </xf>
    <xf numFmtId="0" fontId="26" fillId="0" borderId="62" xfId="0" applyFont="1" applyBorder="1" applyAlignment="1">
      <alignment vertical="center" wrapText="1"/>
    </xf>
    <xf numFmtId="0" fontId="26" fillId="0" borderId="62" xfId="0" applyFont="1" applyBorder="1" applyAlignment="1">
      <alignment horizontal="center" vertical="center"/>
    </xf>
    <xf numFmtId="0" fontId="37" fillId="0" borderId="63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vertical="center"/>
    </xf>
    <xf numFmtId="0" fontId="38" fillId="0" borderId="64" xfId="0" applyFont="1" applyBorder="1" applyAlignment="1">
      <alignment horizontal="center" vertical="center"/>
    </xf>
    <xf numFmtId="0" fontId="38" fillId="0" borderId="64" xfId="0" applyFont="1" applyBorder="1" applyAlignment="1">
      <alignment horizontal="left" vertical="center"/>
    </xf>
    <xf numFmtId="169" fontId="38" fillId="0" borderId="65" xfId="0" applyNumberFormat="1" applyFont="1" applyBorder="1" applyAlignment="1">
      <alignment horizontal="center" vertical="center"/>
    </xf>
    <xf numFmtId="0" fontId="37" fillId="0" borderId="66" xfId="0" applyFont="1" applyBorder="1" applyAlignment="1">
      <alignment horizontal="center" vertical="center"/>
    </xf>
    <xf numFmtId="0" fontId="37" fillId="0" borderId="23" xfId="0" applyFont="1" applyBorder="1" applyAlignment="1">
      <alignment vertical="center"/>
    </xf>
    <xf numFmtId="0" fontId="37" fillId="0" borderId="67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vertical="center"/>
    </xf>
    <xf numFmtId="0" fontId="38" fillId="0" borderId="33" xfId="0" applyFont="1" applyBorder="1" applyAlignment="1">
      <alignment horizontal="center" vertical="center"/>
    </xf>
    <xf numFmtId="0" fontId="38" fillId="0" borderId="33" xfId="0" applyFont="1" applyBorder="1" applyAlignment="1">
      <alignment horizontal="left" vertical="center"/>
    </xf>
    <xf numFmtId="169" fontId="38" fillId="0" borderId="51" xfId="0" applyNumberFormat="1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50" fillId="0" borderId="68" xfId="0" applyFont="1" applyBorder="1" applyAlignment="1">
      <alignment horizontal="center" vertical="center"/>
    </xf>
    <xf numFmtId="0" fontId="50" fillId="0" borderId="64" xfId="0" applyFont="1" applyBorder="1" applyAlignment="1">
      <alignment vertical="center"/>
    </xf>
    <xf numFmtId="0" fontId="38" fillId="0" borderId="69" xfId="0" applyFont="1" applyBorder="1" applyAlignment="1">
      <alignment horizontal="center" vertical="center"/>
    </xf>
    <xf numFmtId="0" fontId="50" fillId="0" borderId="70" xfId="0" applyFont="1" applyBorder="1" applyAlignment="1">
      <alignment horizontal="center" vertical="center"/>
    </xf>
    <xf numFmtId="0" fontId="50" fillId="0" borderId="46" xfId="0" applyFont="1" applyBorder="1" applyAlignment="1">
      <alignment vertical="center"/>
    </xf>
    <xf numFmtId="0" fontId="38" fillId="0" borderId="23" xfId="0" applyFont="1" applyBorder="1" applyAlignment="1">
      <alignment horizontal="center" vertical="center"/>
    </xf>
    <xf numFmtId="0" fontId="38" fillId="0" borderId="23" xfId="0" applyFont="1" applyBorder="1" applyAlignment="1">
      <alignment horizontal="left" vertical="center"/>
    </xf>
    <xf numFmtId="169" fontId="38" fillId="0" borderId="43" xfId="0" applyNumberFormat="1" applyFont="1" applyBorder="1" applyAlignment="1">
      <alignment horizontal="center" vertical="center"/>
    </xf>
    <xf numFmtId="0" fontId="38" fillId="0" borderId="71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23" xfId="0" applyFont="1" applyBorder="1" applyAlignment="1">
      <alignment vertical="center"/>
    </xf>
    <xf numFmtId="0" fontId="38" fillId="0" borderId="24" xfId="0" applyFont="1" applyBorder="1" applyAlignment="1">
      <alignment horizontal="center" vertical="center"/>
    </xf>
    <xf numFmtId="0" fontId="26" fillId="0" borderId="23" xfId="0" applyFont="1" applyBorder="1" applyAlignment="1">
      <alignment vertical="center" wrapText="1"/>
    </xf>
    <xf numFmtId="0" fontId="50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vertical="center"/>
    </xf>
    <xf numFmtId="0" fontId="38" fillId="0" borderId="34" xfId="0" applyFont="1" applyBorder="1" applyAlignment="1">
      <alignment horizontal="center" vertical="center"/>
    </xf>
    <xf numFmtId="0" fontId="37" fillId="0" borderId="72" xfId="0" applyFont="1" applyBorder="1" applyAlignment="1">
      <alignment horizontal="center" vertical="center"/>
    </xf>
    <xf numFmtId="0" fontId="37" fillId="0" borderId="73" xfId="0" applyFont="1" applyBorder="1" applyAlignment="1">
      <alignment vertical="center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vertical="center"/>
    </xf>
    <xf numFmtId="0" fontId="26" fillId="0" borderId="73" xfId="0" applyFont="1" applyBorder="1" applyAlignment="1">
      <alignment vertical="center" wrapText="1"/>
    </xf>
    <xf numFmtId="0" fontId="37" fillId="0" borderId="74" xfId="0" applyFont="1" applyBorder="1" applyAlignment="1">
      <alignment horizontal="center" vertical="center"/>
    </xf>
    <xf numFmtId="169" fontId="37" fillId="0" borderId="0" xfId="0" applyNumberFormat="1" applyFont="1" applyAlignment="1">
      <alignment vertical="center"/>
    </xf>
    <xf numFmtId="169" fontId="38" fillId="0" borderId="26" xfId="0" applyNumberFormat="1" applyFont="1" applyBorder="1" applyAlignment="1">
      <alignment horizontal="left" vertical="center"/>
    </xf>
    <xf numFmtId="169" fontId="48" fillId="0" borderId="59" xfId="0" applyNumberFormat="1" applyFont="1" applyBorder="1" applyAlignment="1">
      <alignment horizontal="center" vertical="center" wrapText="1"/>
    </xf>
    <xf numFmtId="0" fontId="38" fillId="0" borderId="36" xfId="0" applyFont="1" applyBorder="1" applyAlignment="1">
      <alignment horizontal="left" vertical="center"/>
    </xf>
    <xf numFmtId="169" fontId="38" fillId="0" borderId="36" xfId="0" applyNumberFormat="1" applyFont="1" applyBorder="1" applyAlignment="1">
      <alignment horizontal="left" vertical="center"/>
    </xf>
    <xf numFmtId="0" fontId="37" fillId="0" borderId="37" xfId="0" applyFont="1" applyBorder="1" applyAlignment="1">
      <alignment vertical="center"/>
    </xf>
    <xf numFmtId="0" fontId="38" fillId="0" borderId="61" xfId="0" applyFont="1" applyBorder="1" applyAlignment="1">
      <alignment horizontal="center" vertical="center"/>
    </xf>
    <xf numFmtId="0" fontId="38" fillId="0" borderId="62" xfId="0" applyFont="1" applyBorder="1" applyAlignment="1">
      <alignment vertical="center"/>
    </xf>
    <xf numFmtId="169" fontId="38" fillId="0" borderId="75" xfId="0" applyNumberFormat="1" applyFont="1" applyBorder="1" applyAlignment="1">
      <alignment horizontal="center" vertical="center"/>
    </xf>
    <xf numFmtId="0" fontId="38" fillId="0" borderId="63" xfId="0" applyFont="1" applyBorder="1" applyAlignment="1">
      <alignment horizontal="center" vertical="center"/>
    </xf>
    <xf numFmtId="0" fontId="50" fillId="0" borderId="76" xfId="0" applyFont="1" applyBorder="1" applyAlignment="1">
      <alignment horizontal="center" vertical="center"/>
    </xf>
    <xf numFmtId="0" fontId="50" fillId="0" borderId="53" xfId="0" applyFont="1" applyBorder="1" applyAlignment="1">
      <alignment vertical="center"/>
    </xf>
    <xf numFmtId="0" fontId="38" fillId="0" borderId="53" xfId="0" applyFont="1" applyBorder="1" applyAlignment="1">
      <alignment horizontal="center" vertical="center"/>
    </xf>
    <xf numFmtId="0" fontId="38" fillId="0" borderId="53" xfId="0" applyFont="1" applyBorder="1" applyAlignment="1">
      <alignment horizontal="left" vertical="center"/>
    </xf>
    <xf numFmtId="169" fontId="38" fillId="0" borderId="53" xfId="0" applyNumberFormat="1" applyFont="1" applyBorder="1" applyAlignment="1">
      <alignment horizontal="center" vertical="center"/>
    </xf>
    <xf numFmtId="0" fontId="38" fillId="0" borderId="77" xfId="0" applyFont="1" applyBorder="1" applyAlignment="1">
      <alignment horizontal="center" vertical="center"/>
    </xf>
    <xf numFmtId="0" fontId="38" fillId="0" borderId="66" xfId="0" applyFont="1" applyBorder="1" applyAlignment="1">
      <alignment horizontal="center" vertical="center"/>
    </xf>
    <xf numFmtId="0" fontId="38" fillId="0" borderId="23" xfId="0" applyFont="1" applyBorder="1" applyAlignment="1">
      <alignment vertical="center"/>
    </xf>
    <xf numFmtId="0" fontId="38" fillId="0" borderId="67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37" fillId="0" borderId="30" xfId="0" applyFont="1" applyBorder="1" applyAlignment="1">
      <alignment vertical="center"/>
    </xf>
    <xf numFmtId="0" fontId="38" fillId="0" borderId="31" xfId="0" applyFont="1" applyBorder="1" applyAlignment="1">
      <alignment horizontal="center" vertical="center"/>
    </xf>
    <xf numFmtId="0" fontId="37" fillId="0" borderId="29" xfId="0" applyFont="1" applyBorder="1" applyAlignment="1">
      <alignment vertical="center"/>
    </xf>
    <xf numFmtId="0" fontId="37" fillId="0" borderId="31" xfId="0" applyFont="1" applyBorder="1" applyAlignment="1">
      <alignment vertical="center"/>
    </xf>
    <xf numFmtId="0" fontId="50" fillId="0" borderId="30" xfId="0" applyFont="1" applyBorder="1" applyAlignment="1">
      <alignment vertical="center"/>
    </xf>
    <xf numFmtId="169" fontId="38" fillId="0" borderId="30" xfId="0" applyNumberFormat="1" applyFont="1" applyBorder="1" applyAlignment="1">
      <alignment horizontal="center" vertical="center"/>
    </xf>
    <xf numFmtId="0" fontId="38" fillId="0" borderId="72" xfId="0" applyFont="1" applyBorder="1" applyAlignment="1">
      <alignment horizontal="center" vertical="center"/>
    </xf>
    <xf numFmtId="0" fontId="38" fillId="0" borderId="73" xfId="0" applyFont="1" applyBorder="1" applyAlignment="1">
      <alignment vertical="center"/>
    </xf>
    <xf numFmtId="0" fontId="38" fillId="0" borderId="73" xfId="0" applyFont="1" applyBorder="1" applyAlignment="1">
      <alignment horizontal="center" vertical="center"/>
    </xf>
    <xf numFmtId="0" fontId="38" fillId="0" borderId="73" xfId="0" applyFont="1" applyBorder="1" applyAlignment="1">
      <alignment horizontal="left" vertical="center"/>
    </xf>
    <xf numFmtId="169" fontId="38" fillId="0" borderId="78" xfId="0" applyNumberFormat="1" applyFont="1" applyBorder="1" applyAlignment="1">
      <alignment horizontal="center" vertical="center"/>
    </xf>
    <xf numFmtId="0" fontId="38" fillId="0" borderId="74" xfId="0" applyFont="1" applyBorder="1" applyAlignment="1">
      <alignment horizontal="center" vertical="center"/>
    </xf>
    <xf numFmtId="0" fontId="48" fillId="0" borderId="59" xfId="0" applyFont="1" applyBorder="1" applyAlignment="1">
      <alignment horizontal="left" vertical="center" wrapText="1"/>
    </xf>
    <xf numFmtId="0" fontId="48" fillId="0" borderId="59" xfId="0" applyFont="1" applyBorder="1" applyAlignment="1">
      <alignment horizontal="left" vertical="center"/>
    </xf>
    <xf numFmtId="169" fontId="48" fillId="0" borderId="59" xfId="0" applyNumberFormat="1" applyFont="1" applyBorder="1" applyAlignment="1">
      <alignment horizontal="left" vertical="center" wrapText="1"/>
    </xf>
    <xf numFmtId="0" fontId="48" fillId="0" borderId="60" xfId="0" applyFont="1" applyBorder="1" applyAlignment="1">
      <alignment horizontal="left" vertical="center"/>
    </xf>
    <xf numFmtId="0" fontId="38" fillId="0" borderId="62" xfId="0" applyFont="1" applyBorder="1" applyAlignment="1">
      <alignment horizontal="left" vertical="center"/>
    </xf>
    <xf numFmtId="169" fontId="38" fillId="0" borderId="75" xfId="0" applyNumberFormat="1" applyFont="1" applyBorder="1" applyAlignment="1">
      <alignment horizontal="left" vertical="center"/>
    </xf>
    <xf numFmtId="0" fontId="38" fillId="0" borderId="63" xfId="0" applyFont="1" applyBorder="1" applyAlignment="1">
      <alignment horizontal="left" vertical="center"/>
    </xf>
    <xf numFmtId="0" fontId="50" fillId="0" borderId="31" xfId="0" applyFont="1" applyBorder="1" applyAlignment="1">
      <alignment vertical="center"/>
    </xf>
    <xf numFmtId="169" fontId="38" fillId="0" borderId="43" xfId="0" applyNumberFormat="1" applyFont="1" applyBorder="1" applyAlignment="1">
      <alignment horizontal="left" vertical="center"/>
    </xf>
    <xf numFmtId="0" fontId="38" fillId="0" borderId="67" xfId="0" applyFont="1" applyBorder="1" applyAlignment="1">
      <alignment horizontal="left" vertical="center"/>
    </xf>
    <xf numFmtId="169" fontId="50" fillId="0" borderId="36" xfId="0" applyNumberFormat="1" applyFont="1" applyBorder="1" applyAlignment="1">
      <alignment vertical="center"/>
    </xf>
    <xf numFmtId="0" fontId="50" fillId="0" borderId="37" xfId="0" applyFont="1" applyBorder="1" applyAlignment="1">
      <alignment vertical="center"/>
    </xf>
    <xf numFmtId="169" fontId="38" fillId="0" borderId="78" xfId="0" applyNumberFormat="1" applyFont="1" applyBorder="1" applyAlignment="1">
      <alignment horizontal="left" vertical="center"/>
    </xf>
    <xf numFmtId="0" fontId="38" fillId="0" borderId="74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7" fillId="25" borderId="17" xfId="0" applyFont="1" applyFill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7" fillId="0" borderId="18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37" fillId="0" borderId="17" xfId="0" applyFont="1" applyBorder="1" applyAlignment="1">
      <alignment vertical="center"/>
    </xf>
    <xf numFmtId="164" fontId="37" fillId="0" borderId="18" xfId="0" applyNumberFormat="1" applyFont="1" applyBorder="1" applyAlignment="1">
      <alignment horizontal="left" vertical="center"/>
    </xf>
    <xf numFmtId="165" fontId="37" fillId="0" borderId="18" xfId="0" applyNumberFormat="1" applyFont="1" applyBorder="1" applyAlignment="1">
      <alignment horizontal="left" vertical="center"/>
    </xf>
    <xf numFmtId="165" fontId="37" fillId="0" borderId="0" xfId="0" applyNumberFormat="1" applyFont="1" applyBorder="1" applyAlignment="1">
      <alignment horizontal="left" vertical="center"/>
    </xf>
    <xf numFmtId="0" fontId="37" fillId="25" borderId="17" xfId="0" applyFont="1" applyFill="1" applyBorder="1" applyAlignment="1">
      <alignment vertical="center"/>
    </xf>
    <xf numFmtId="0" fontId="32" fillId="0" borderId="0" xfId="0" applyFont="1" applyAlignment="1">
      <alignment/>
    </xf>
    <xf numFmtId="0" fontId="35" fillId="0" borderId="79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textRotation="90" wrapText="1"/>
    </xf>
    <xf numFmtId="0" fontId="38" fillId="0" borderId="68" xfId="0" applyFont="1" applyFill="1" applyBorder="1" applyAlignment="1">
      <alignment horizontal="center" vertical="center"/>
    </xf>
    <xf numFmtId="0" fontId="43" fillId="0" borderId="64" xfId="0" applyFont="1" applyFill="1" applyBorder="1" applyAlignment="1">
      <alignment vertical="center"/>
    </xf>
    <xf numFmtId="0" fontId="26" fillId="0" borderId="64" xfId="0" applyFont="1" applyBorder="1" applyAlignment="1">
      <alignment horizontal="center" vertical="center"/>
    </xf>
    <xf numFmtId="0" fontId="26" fillId="0" borderId="64" xfId="0" applyFont="1" applyBorder="1" applyAlignment="1">
      <alignment vertical="center"/>
    </xf>
    <xf numFmtId="0" fontId="26" fillId="0" borderId="64" xfId="0" applyFont="1" applyBorder="1" applyAlignment="1">
      <alignment horizontal="left" vertical="center" wrapText="1"/>
    </xf>
    <xf numFmtId="0" fontId="29" fillId="0" borderId="64" xfId="0" applyFont="1" applyBorder="1" applyAlignment="1">
      <alignment horizontal="center" vertical="center"/>
    </xf>
    <xf numFmtId="2" fontId="38" fillId="0" borderId="64" xfId="0" applyNumberFormat="1" applyFont="1" applyFill="1" applyBorder="1" applyAlignment="1">
      <alignment horizontal="center" vertical="center"/>
    </xf>
    <xf numFmtId="2" fontId="43" fillId="0" borderId="64" xfId="0" applyNumberFormat="1" applyFont="1" applyFill="1" applyBorder="1" applyAlignment="1">
      <alignment horizontal="center" vertical="center"/>
    </xf>
    <xf numFmtId="1" fontId="43" fillId="0" borderId="64" xfId="0" applyNumberFormat="1" applyFont="1" applyFill="1" applyBorder="1" applyAlignment="1">
      <alignment horizontal="center" vertical="center"/>
    </xf>
    <xf numFmtId="0" fontId="43" fillId="0" borderId="69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vertical="center"/>
    </xf>
    <xf numFmtId="0" fontId="29" fillId="0" borderId="33" xfId="0" applyFont="1" applyBorder="1" applyAlignment="1">
      <alignment horizontal="center" vertical="center"/>
    </xf>
    <xf numFmtId="2" fontId="38" fillId="0" borderId="33" xfId="0" applyNumberFormat="1" applyFont="1" applyFill="1" applyBorder="1" applyAlignment="1">
      <alignment horizontal="center" vertical="center"/>
    </xf>
    <xf numFmtId="2" fontId="43" fillId="0" borderId="33" xfId="0" applyNumberFormat="1" applyFont="1" applyFill="1" applyBorder="1" applyAlignment="1">
      <alignment horizontal="center" vertical="center"/>
    </xf>
    <xf numFmtId="1" fontId="43" fillId="0" borderId="33" xfId="0" applyNumberFormat="1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horizontal="center" vertical="center"/>
    </xf>
    <xf numFmtId="0" fontId="37" fillId="0" borderId="64" xfId="0" applyFont="1" applyBorder="1" applyAlignment="1">
      <alignment horizontal="center" vertical="center"/>
    </xf>
    <xf numFmtId="0" fontId="37" fillId="0" borderId="64" xfId="0" applyFont="1" applyBorder="1" applyAlignment="1">
      <alignment horizontal="left" vertical="center"/>
    </xf>
    <xf numFmtId="0" fontId="37" fillId="0" borderId="64" xfId="0" applyFont="1" applyBorder="1" applyAlignment="1">
      <alignment horizontal="left" vertical="center" wrapText="1"/>
    </xf>
    <xf numFmtId="0" fontId="38" fillId="0" borderId="28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vertical="center"/>
    </xf>
    <xf numFmtId="0" fontId="37" fillId="0" borderId="23" xfId="0" applyFont="1" applyBorder="1" applyAlignment="1">
      <alignment horizontal="center" vertical="center"/>
    </xf>
    <xf numFmtId="0" fontId="37" fillId="0" borderId="23" xfId="0" applyFont="1" applyBorder="1" applyAlignment="1">
      <alignment horizontal="left" vertical="center"/>
    </xf>
    <xf numFmtId="0" fontId="37" fillId="0" borderId="23" xfId="0" applyFont="1" applyBorder="1" applyAlignment="1">
      <alignment horizontal="left" vertical="center" wrapText="1"/>
    </xf>
    <xf numFmtId="2" fontId="38" fillId="0" borderId="23" xfId="0" applyNumberFormat="1" applyFont="1" applyFill="1" applyBorder="1" applyAlignment="1">
      <alignment horizontal="center" vertical="center"/>
    </xf>
    <xf numFmtId="2" fontId="43" fillId="0" borderId="23" xfId="0" applyNumberFormat="1" applyFont="1" applyFill="1" applyBorder="1" applyAlignment="1">
      <alignment horizontal="center" vertical="center"/>
    </xf>
    <xf numFmtId="1" fontId="43" fillId="0" borderId="23" xfId="0" applyNumberFormat="1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33" xfId="0" applyFont="1" applyBorder="1" applyAlignment="1">
      <alignment horizontal="left" vertical="center"/>
    </xf>
    <xf numFmtId="0" fontId="37" fillId="0" borderId="33" xfId="0" applyFont="1" applyBorder="1" applyAlignment="1">
      <alignment horizontal="left" vertical="center" wrapText="1"/>
    </xf>
    <xf numFmtId="0" fontId="43" fillId="0" borderId="34" xfId="0" applyFont="1" applyFill="1" applyBorder="1" applyAlignment="1">
      <alignment vertical="center"/>
    </xf>
    <xf numFmtId="0" fontId="43" fillId="0" borderId="69" xfId="0" applyFont="1" applyFill="1" applyBorder="1" applyAlignment="1">
      <alignment vertical="center"/>
    </xf>
    <xf numFmtId="0" fontId="38" fillId="0" borderId="81" xfId="0" applyFont="1" applyFill="1" applyBorder="1" applyAlignment="1">
      <alignment horizontal="center" vertical="center"/>
    </xf>
    <xf numFmtId="0" fontId="43" fillId="0" borderId="82" xfId="0" applyFont="1" applyFill="1" applyBorder="1" applyAlignment="1">
      <alignment vertical="center"/>
    </xf>
    <xf numFmtId="0" fontId="37" fillId="0" borderId="82" xfId="0" applyFont="1" applyBorder="1" applyAlignment="1">
      <alignment horizontal="center" vertical="center"/>
    </xf>
    <xf numFmtId="0" fontId="37" fillId="0" borderId="82" xfId="0" applyFont="1" applyBorder="1" applyAlignment="1">
      <alignment horizontal="left" vertical="center"/>
    </xf>
    <xf numFmtId="0" fontId="37" fillId="0" borderId="82" xfId="0" applyFont="1" applyBorder="1" applyAlignment="1">
      <alignment horizontal="left" vertical="center" wrapText="1"/>
    </xf>
    <xf numFmtId="2" fontId="38" fillId="0" borderId="82" xfId="0" applyNumberFormat="1" applyFont="1" applyFill="1" applyBorder="1" applyAlignment="1">
      <alignment horizontal="center" vertical="center"/>
    </xf>
    <xf numFmtId="2" fontId="43" fillId="0" borderId="82" xfId="0" applyNumberFormat="1" applyFont="1" applyFill="1" applyBorder="1" applyAlignment="1">
      <alignment horizontal="center" vertical="center"/>
    </xf>
    <xf numFmtId="1" fontId="43" fillId="0" borderId="82" xfId="0" applyNumberFormat="1" applyFont="1" applyFill="1" applyBorder="1" applyAlignment="1">
      <alignment horizontal="center" vertical="center"/>
    </xf>
    <xf numFmtId="0" fontId="43" fillId="0" borderId="83" xfId="0" applyFont="1" applyFill="1" applyBorder="1" applyAlignment="1">
      <alignment vertical="center"/>
    </xf>
    <xf numFmtId="0" fontId="38" fillId="0" borderId="66" xfId="0" applyFont="1" applyFill="1" applyBorder="1" applyAlignment="1">
      <alignment horizontal="center" vertical="center"/>
    </xf>
    <xf numFmtId="170" fontId="43" fillId="0" borderId="23" xfId="0" applyNumberFormat="1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67" xfId="0" applyFont="1" applyFill="1" applyBorder="1" applyAlignment="1">
      <alignment vertical="center"/>
    </xf>
    <xf numFmtId="170" fontId="43" fillId="0" borderId="23" xfId="0" applyNumberFormat="1" applyFont="1" applyFill="1" applyBorder="1" applyAlignment="1">
      <alignment vertical="center"/>
    </xf>
    <xf numFmtId="0" fontId="38" fillId="0" borderId="72" xfId="0" applyFont="1" applyFill="1" applyBorder="1" applyAlignment="1">
      <alignment horizontal="center" vertical="center"/>
    </xf>
    <xf numFmtId="0" fontId="43" fillId="0" borderId="73" xfId="0" applyFont="1" applyFill="1" applyBorder="1" applyAlignment="1">
      <alignment vertical="center"/>
    </xf>
    <xf numFmtId="0" fontId="38" fillId="0" borderId="73" xfId="0" applyFont="1" applyFill="1" applyBorder="1" applyAlignment="1">
      <alignment horizontal="center" vertical="center"/>
    </xf>
    <xf numFmtId="0" fontId="38" fillId="0" borderId="78" xfId="0" applyFont="1" applyFill="1" applyBorder="1" applyAlignment="1">
      <alignment horizontal="left" vertical="center"/>
    </xf>
    <xf numFmtId="0" fontId="38" fillId="0" borderId="73" xfId="0" applyFont="1" applyFill="1" applyBorder="1" applyAlignment="1">
      <alignment horizontal="left" vertical="center"/>
    </xf>
    <xf numFmtId="170" fontId="43" fillId="0" borderId="73" xfId="0" applyNumberFormat="1" applyFont="1" applyFill="1" applyBorder="1" applyAlignment="1">
      <alignment vertical="center"/>
    </xf>
    <xf numFmtId="0" fontId="43" fillId="0" borderId="74" xfId="0" applyFont="1" applyFill="1" applyBorder="1" applyAlignment="1">
      <alignment vertical="center"/>
    </xf>
    <xf numFmtId="0" fontId="38" fillId="0" borderId="0" xfId="0" applyFont="1" applyAlignment="1">
      <alignment horizontal="center"/>
    </xf>
    <xf numFmtId="0" fontId="48" fillId="0" borderId="38" xfId="0" applyFont="1" applyBorder="1" applyAlignment="1">
      <alignment horizontal="center" vertical="center" textRotation="90" wrapText="1"/>
    </xf>
    <xf numFmtId="0" fontId="48" fillId="0" borderId="39" xfId="0" applyFont="1" applyBorder="1" applyAlignment="1">
      <alignment horizontal="center" vertical="center" wrapText="1"/>
    </xf>
    <xf numFmtId="0" fontId="48" fillId="0" borderId="39" xfId="0" applyFont="1" applyBorder="1" applyAlignment="1">
      <alignment vertical="center"/>
    </xf>
    <xf numFmtId="0" fontId="48" fillId="0" borderId="41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3" xfId="0" applyFont="1" applyBorder="1" applyAlignment="1">
      <alignment vertical="center"/>
    </xf>
    <xf numFmtId="0" fontId="29" fillId="0" borderId="23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center" vertical="center"/>
    </xf>
    <xf numFmtId="0" fontId="29" fillId="0" borderId="64" xfId="0" applyFont="1" applyBorder="1" applyAlignment="1">
      <alignment vertical="center"/>
    </xf>
    <xf numFmtId="0" fontId="29" fillId="0" borderId="64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9" fillId="0" borderId="46" xfId="0" applyFont="1" applyBorder="1" applyAlignment="1">
      <alignment vertical="center"/>
    </xf>
    <xf numFmtId="0" fontId="29" fillId="0" borderId="46" xfId="0" applyFont="1" applyBorder="1" applyAlignment="1">
      <alignment horizontal="left" vertical="center" wrapText="1"/>
    </xf>
    <xf numFmtId="0" fontId="29" fillId="0" borderId="46" xfId="0" applyFont="1" applyBorder="1" applyAlignment="1">
      <alignment horizontal="center" vertical="center"/>
    </xf>
    <xf numFmtId="0" fontId="29" fillId="0" borderId="33" xfId="0" applyFont="1" applyBorder="1" applyAlignment="1">
      <alignment vertical="center"/>
    </xf>
    <xf numFmtId="0" fontId="29" fillId="0" borderId="33" xfId="0" applyFont="1" applyBorder="1" applyAlignment="1">
      <alignment horizontal="left" vertical="center" wrapText="1"/>
    </xf>
    <xf numFmtId="0" fontId="29" fillId="0" borderId="43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50" fillId="0" borderId="84" xfId="0" applyFont="1" applyBorder="1" applyAlignment="1">
      <alignment horizontal="center" vertical="center"/>
    </xf>
    <xf numFmtId="0" fontId="37" fillId="0" borderId="26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29" fillId="0" borderId="26" xfId="0" applyFont="1" applyBorder="1" applyAlignment="1">
      <alignment horizontal="left" vertical="center" wrapText="1"/>
    </xf>
    <xf numFmtId="0" fontId="38" fillId="0" borderId="85" xfId="0" applyFont="1" applyBorder="1" applyAlignment="1">
      <alignment horizontal="center" vertical="center"/>
    </xf>
    <xf numFmtId="0" fontId="29" fillId="0" borderId="82" xfId="0" applyFont="1" applyBorder="1" applyAlignment="1">
      <alignment vertical="center"/>
    </xf>
    <xf numFmtId="0" fontId="29" fillId="0" borderId="82" xfId="0" applyFont="1" applyBorder="1" applyAlignment="1">
      <alignment horizontal="left" vertical="center" wrapText="1"/>
    </xf>
    <xf numFmtId="0" fontId="29" fillId="0" borderId="82" xfId="0" applyFont="1" applyBorder="1" applyAlignment="1">
      <alignment horizontal="center" vertical="center"/>
    </xf>
    <xf numFmtId="0" fontId="50" fillId="0" borderId="86" xfId="0" applyFont="1" applyBorder="1" applyAlignment="1">
      <alignment horizontal="center" vertical="center"/>
    </xf>
    <xf numFmtId="0" fontId="37" fillId="0" borderId="36" xfId="0" applyFont="1" applyBorder="1" applyAlignment="1">
      <alignment vertical="center"/>
    </xf>
    <xf numFmtId="0" fontId="29" fillId="0" borderId="36" xfId="0" applyFont="1" applyBorder="1" applyAlignment="1">
      <alignment horizontal="left" vertical="center" wrapText="1"/>
    </xf>
    <xf numFmtId="0" fontId="38" fillId="0" borderId="52" xfId="0" applyFont="1" applyBorder="1" applyAlignment="1">
      <alignment horizontal="center" vertical="center"/>
    </xf>
    <xf numFmtId="0" fontId="50" fillId="0" borderId="81" xfId="0" applyFont="1" applyBorder="1" applyAlignment="1">
      <alignment horizontal="center" vertical="center"/>
    </xf>
    <xf numFmtId="0" fontId="50" fillId="0" borderId="82" xfId="0" applyFont="1" applyBorder="1" applyAlignment="1">
      <alignment vertical="center"/>
    </xf>
    <xf numFmtId="0" fontId="29" fillId="0" borderId="82" xfId="0" applyFont="1" applyBorder="1" applyAlignment="1">
      <alignment vertical="center" wrapText="1"/>
    </xf>
    <xf numFmtId="0" fontId="38" fillId="0" borderId="83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8" fillId="0" borderId="33" xfId="0" applyFont="1" applyBorder="1" applyAlignment="1">
      <alignment vertical="center"/>
    </xf>
    <xf numFmtId="0" fontId="29" fillId="0" borderId="33" xfId="0" applyFont="1" applyBorder="1" applyAlignment="1">
      <alignment vertical="center" wrapText="1"/>
    </xf>
    <xf numFmtId="0" fontId="43" fillId="0" borderId="34" xfId="0" applyFont="1" applyBorder="1" applyAlignment="1">
      <alignment horizontal="center" vertical="center"/>
    </xf>
    <xf numFmtId="0" fontId="50" fillId="0" borderId="66" xfId="0" applyFont="1" applyBorder="1" applyAlignment="1">
      <alignment horizontal="center" vertical="center"/>
    </xf>
    <xf numFmtId="0" fontId="38" fillId="0" borderId="23" xfId="0" applyFont="1" applyBorder="1" applyAlignment="1">
      <alignment horizontal="left" vertical="center" wrapText="1"/>
    </xf>
    <xf numFmtId="0" fontId="43" fillId="0" borderId="6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textRotation="90" wrapText="1"/>
    </xf>
    <xf numFmtId="169" fontId="48" fillId="0" borderId="39" xfId="0" applyNumberFormat="1" applyFont="1" applyBorder="1" applyAlignment="1">
      <alignment horizontal="center" vertical="center" wrapText="1"/>
    </xf>
    <xf numFmtId="0" fontId="38" fillId="0" borderId="46" xfId="0" applyFont="1" applyBorder="1" applyAlignment="1">
      <alignment vertical="center"/>
    </xf>
    <xf numFmtId="169" fontId="38" fillId="0" borderId="87" xfId="0" applyNumberFormat="1" applyFont="1" applyBorder="1" applyAlignment="1">
      <alignment horizontal="center" vertical="center"/>
    </xf>
    <xf numFmtId="0" fontId="50" fillId="0" borderId="67" xfId="0" applyFont="1" applyBorder="1" applyAlignment="1">
      <alignment vertical="center"/>
    </xf>
    <xf numFmtId="169" fontId="38" fillId="0" borderId="23" xfId="0" applyNumberFormat="1" applyFont="1" applyBorder="1" applyAlignment="1">
      <alignment horizontal="center" vertical="center"/>
    </xf>
    <xf numFmtId="169" fontId="50" fillId="0" borderId="43" xfId="0" applyNumberFormat="1" applyFont="1" applyBorder="1" applyAlignment="1">
      <alignment vertical="center"/>
    </xf>
    <xf numFmtId="0" fontId="50" fillId="0" borderId="72" xfId="0" applyFont="1" applyBorder="1" applyAlignment="1">
      <alignment horizontal="center" vertical="center"/>
    </xf>
    <xf numFmtId="0" fontId="50" fillId="0" borderId="73" xfId="0" applyFont="1" applyBorder="1" applyAlignment="1">
      <alignment vertical="center"/>
    </xf>
    <xf numFmtId="169" fontId="50" fillId="0" borderId="78" xfId="0" applyNumberFormat="1" applyFont="1" applyBorder="1" applyAlignment="1">
      <alignment vertical="center"/>
    </xf>
    <xf numFmtId="0" fontId="50" fillId="0" borderId="74" xfId="0" applyFont="1" applyBorder="1" applyAlignment="1">
      <alignment vertical="center"/>
    </xf>
    <xf numFmtId="49" fontId="37" fillId="0" borderId="0" xfId="0" applyNumberFormat="1" applyFont="1" applyAlignment="1">
      <alignment horizontal="center"/>
    </xf>
    <xf numFmtId="49" fontId="37" fillId="0" borderId="0" xfId="0" applyNumberFormat="1" applyFont="1" applyAlignment="1">
      <alignment/>
    </xf>
    <xf numFmtId="49" fontId="38" fillId="0" borderId="0" xfId="0" applyNumberFormat="1" applyFont="1" applyAlignment="1">
      <alignment horizontal="center"/>
    </xf>
    <xf numFmtId="49" fontId="38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49" fontId="37" fillId="0" borderId="0" xfId="0" applyNumberFormat="1" applyFont="1" applyBorder="1" applyAlignment="1">
      <alignment/>
    </xf>
    <xf numFmtId="49" fontId="43" fillId="0" borderId="0" xfId="0" applyNumberFormat="1" applyFont="1" applyAlignment="1">
      <alignment horizontal="left"/>
    </xf>
    <xf numFmtId="49" fontId="44" fillId="25" borderId="17" xfId="0" applyNumberFormat="1" applyFont="1" applyFill="1" applyBorder="1" applyAlignment="1">
      <alignment horizontal="left"/>
    </xf>
    <xf numFmtId="49" fontId="38" fillId="25" borderId="17" xfId="0" applyNumberFormat="1" applyFont="1" applyFill="1" applyBorder="1" applyAlignment="1">
      <alignment horizontal="left"/>
    </xf>
    <xf numFmtId="49" fontId="38" fillId="0" borderId="0" xfId="0" applyNumberFormat="1" applyFont="1" applyAlignment="1">
      <alignment horizontal="left"/>
    </xf>
    <xf numFmtId="49" fontId="37" fillId="0" borderId="17" xfId="0" applyNumberFormat="1" applyFont="1" applyBorder="1" applyAlignment="1">
      <alignment horizontal="left"/>
    </xf>
    <xf numFmtId="49" fontId="38" fillId="0" borderId="17" xfId="0" applyNumberFormat="1" applyFont="1" applyBorder="1" applyAlignment="1">
      <alignment horizontal="left"/>
    </xf>
    <xf numFmtId="49" fontId="37" fillId="25" borderId="18" xfId="0" applyNumberFormat="1" applyFont="1" applyFill="1" applyBorder="1" applyAlignment="1">
      <alignment horizontal="left"/>
    </xf>
    <xf numFmtId="49" fontId="38" fillId="0" borderId="18" xfId="0" applyNumberFormat="1" applyFont="1" applyBorder="1" applyAlignment="1">
      <alignment horizontal="left"/>
    </xf>
    <xf numFmtId="49" fontId="38" fillId="0" borderId="0" xfId="0" applyNumberFormat="1" applyFont="1" applyBorder="1" applyAlignment="1">
      <alignment/>
    </xf>
    <xf numFmtId="49" fontId="32" fillId="0" borderId="0" xfId="0" applyNumberFormat="1" applyFont="1" applyAlignment="1">
      <alignment horizontal="left"/>
    </xf>
    <xf numFmtId="49" fontId="29" fillId="0" borderId="0" xfId="0" applyNumberFormat="1" applyFont="1" applyAlignment="1">
      <alignment/>
    </xf>
    <xf numFmtId="49" fontId="32" fillId="0" borderId="0" xfId="0" applyNumberFormat="1" applyFont="1" applyAlignment="1">
      <alignment/>
    </xf>
    <xf numFmtId="49" fontId="38" fillId="0" borderId="0" xfId="0" applyNumberFormat="1" applyFont="1" applyBorder="1" applyAlignment="1">
      <alignment/>
    </xf>
    <xf numFmtId="49" fontId="37" fillId="0" borderId="0" xfId="0" applyNumberFormat="1" applyFont="1" applyAlignment="1">
      <alignment vertical="center"/>
    </xf>
    <xf numFmtId="49" fontId="47" fillId="0" borderId="0" xfId="0" applyNumberFormat="1" applyFont="1" applyAlignment="1">
      <alignment horizontal="left" vertical="center"/>
    </xf>
    <xf numFmtId="49" fontId="37" fillId="0" borderId="0" xfId="0" applyNumberFormat="1" applyFont="1" applyAlignment="1">
      <alignment horizontal="center" vertical="center"/>
    </xf>
    <xf numFmtId="49" fontId="48" fillId="0" borderId="58" xfId="0" applyNumberFormat="1" applyFont="1" applyBorder="1" applyAlignment="1">
      <alignment horizontal="center" textRotation="90" wrapText="1"/>
    </xf>
    <xf numFmtId="49" fontId="48" fillId="0" borderId="59" xfId="0" applyNumberFormat="1" applyFont="1" applyBorder="1" applyAlignment="1">
      <alignment horizontal="center" vertical="center" wrapText="1"/>
    </xf>
    <xf numFmtId="49" fontId="48" fillId="0" borderId="59" xfId="0" applyNumberFormat="1" applyFont="1" applyBorder="1" applyAlignment="1">
      <alignment vertical="center"/>
    </xf>
    <xf numFmtId="49" fontId="48" fillId="0" borderId="60" xfId="0" applyNumberFormat="1" applyFont="1" applyBorder="1" applyAlignment="1">
      <alignment horizontal="center" vertical="center"/>
    </xf>
    <xf numFmtId="49" fontId="38" fillId="0" borderId="0" xfId="0" applyNumberFormat="1" applyFont="1" applyAlignment="1">
      <alignment vertical="center"/>
    </xf>
    <xf numFmtId="49" fontId="38" fillId="0" borderId="61" xfId="0" applyNumberFormat="1" applyFont="1" applyBorder="1" applyAlignment="1">
      <alignment horizontal="center" vertical="center"/>
    </xf>
    <xf numFmtId="49" fontId="38" fillId="0" borderId="62" xfId="0" applyNumberFormat="1" applyFont="1" applyBorder="1" applyAlignment="1">
      <alignment vertical="center"/>
    </xf>
    <xf numFmtId="49" fontId="26" fillId="0" borderId="62" xfId="0" applyNumberFormat="1" applyFont="1" applyBorder="1" applyAlignment="1">
      <alignment horizontal="center" vertical="center"/>
    </xf>
    <xf numFmtId="49" fontId="26" fillId="0" borderId="62" xfId="0" applyNumberFormat="1" applyFont="1" applyBorder="1" applyAlignment="1">
      <alignment vertical="center"/>
    </xf>
    <xf numFmtId="49" fontId="26" fillId="0" borderId="62" xfId="0" applyNumberFormat="1" applyFont="1" applyBorder="1" applyAlignment="1">
      <alignment vertical="center" wrapText="1"/>
    </xf>
    <xf numFmtId="49" fontId="29" fillId="0" borderId="62" xfId="0" applyNumberFormat="1" applyFont="1" applyBorder="1" applyAlignment="1">
      <alignment horizontal="center" vertical="center"/>
    </xf>
    <xf numFmtId="49" fontId="38" fillId="0" borderId="63" xfId="0" applyNumberFormat="1" applyFont="1" applyBorder="1" applyAlignment="1">
      <alignment horizontal="center" vertical="center"/>
    </xf>
    <xf numFmtId="49" fontId="37" fillId="0" borderId="68" xfId="0" applyNumberFormat="1" applyFont="1" applyBorder="1" applyAlignment="1">
      <alignment horizontal="center" vertical="center"/>
    </xf>
    <xf numFmtId="49" fontId="37" fillId="0" borderId="64" xfId="0" applyNumberFormat="1" applyFont="1" applyBorder="1" applyAlignment="1">
      <alignment vertical="center"/>
    </xf>
    <xf numFmtId="49" fontId="29" fillId="0" borderId="64" xfId="0" applyNumberFormat="1" applyFont="1" applyBorder="1" applyAlignment="1">
      <alignment horizontal="center" vertical="center"/>
    </xf>
    <xf numFmtId="49" fontId="29" fillId="0" borderId="64" xfId="0" applyNumberFormat="1" applyFont="1" applyBorder="1" applyAlignment="1">
      <alignment vertical="center"/>
    </xf>
    <xf numFmtId="49" fontId="29" fillId="0" borderId="64" xfId="0" applyNumberFormat="1" applyFont="1" applyBorder="1" applyAlignment="1">
      <alignment vertical="center" wrapText="1"/>
    </xf>
    <xf numFmtId="49" fontId="37" fillId="0" borderId="69" xfId="0" applyNumberFormat="1" applyFont="1" applyBorder="1" applyAlignment="1">
      <alignment horizontal="center" vertical="center"/>
    </xf>
    <xf numFmtId="49" fontId="38" fillId="0" borderId="66" xfId="0" applyNumberFormat="1" applyFont="1" applyBorder="1" applyAlignment="1">
      <alignment horizontal="center" vertical="center"/>
    </xf>
    <xf numFmtId="49" fontId="38" fillId="0" borderId="23" xfId="0" applyNumberFormat="1" applyFont="1" applyBorder="1" applyAlignment="1">
      <alignment vertical="center"/>
    </xf>
    <xf numFmtId="49" fontId="29" fillId="0" borderId="23" xfId="0" applyNumberFormat="1" applyFont="1" applyBorder="1" applyAlignment="1">
      <alignment horizontal="center" vertical="center"/>
    </xf>
    <xf numFmtId="49" fontId="29" fillId="0" borderId="23" xfId="0" applyNumberFormat="1" applyFont="1" applyBorder="1" applyAlignment="1">
      <alignment vertical="center"/>
    </xf>
    <xf numFmtId="49" fontId="29" fillId="0" borderId="23" xfId="0" applyNumberFormat="1" applyFont="1" applyBorder="1" applyAlignment="1">
      <alignment vertical="center" wrapText="1"/>
    </xf>
    <xf numFmtId="49" fontId="38" fillId="0" borderId="67" xfId="0" applyNumberFormat="1" applyFont="1" applyBorder="1" applyAlignment="1">
      <alignment horizontal="center" vertical="center"/>
    </xf>
    <xf numFmtId="49" fontId="37" fillId="0" borderId="28" xfId="0" applyNumberFormat="1" applyFont="1" applyBorder="1" applyAlignment="1">
      <alignment horizontal="center" vertical="center"/>
    </xf>
    <xf numFmtId="49" fontId="37" fillId="0" borderId="23" xfId="0" applyNumberFormat="1" applyFont="1" applyBorder="1" applyAlignment="1">
      <alignment vertical="center"/>
    </xf>
    <xf numFmtId="49" fontId="37" fillId="0" borderId="24" xfId="0" applyNumberFormat="1" applyFont="1" applyBorder="1" applyAlignment="1">
      <alignment horizontal="center" vertical="center"/>
    </xf>
    <xf numFmtId="49" fontId="37" fillId="0" borderId="32" xfId="0" applyNumberFormat="1" applyFont="1" applyBorder="1" applyAlignment="1">
      <alignment horizontal="center" vertical="center"/>
    </xf>
    <xf numFmtId="49" fontId="37" fillId="0" borderId="33" xfId="0" applyNumberFormat="1" applyFont="1" applyBorder="1" applyAlignment="1">
      <alignment vertical="center"/>
    </xf>
    <xf numFmtId="49" fontId="26" fillId="0" borderId="88" xfId="0" applyNumberFormat="1" applyFont="1" applyBorder="1" applyAlignment="1">
      <alignment horizontal="center" vertical="center"/>
    </xf>
    <xf numFmtId="49" fontId="26" fillId="0" borderId="88" xfId="0" applyNumberFormat="1" applyFont="1" applyBorder="1" applyAlignment="1">
      <alignment vertical="center"/>
    </xf>
    <xf numFmtId="49" fontId="26" fillId="0" borderId="88" xfId="0" applyNumberFormat="1" applyFont="1" applyBorder="1" applyAlignment="1">
      <alignment vertical="center" wrapText="1"/>
    </xf>
    <xf numFmtId="49" fontId="29" fillId="0" borderId="88" xfId="0" applyNumberFormat="1" applyFont="1" applyBorder="1" applyAlignment="1">
      <alignment horizontal="center" vertical="center"/>
    </xf>
    <xf numFmtId="49" fontId="37" fillId="0" borderId="34" xfId="0" applyNumberFormat="1" applyFont="1" applyBorder="1" applyAlignment="1">
      <alignment horizontal="center" vertical="center"/>
    </xf>
    <xf numFmtId="49" fontId="37" fillId="0" borderId="81" xfId="0" applyNumberFormat="1" applyFont="1" applyBorder="1" applyAlignment="1">
      <alignment horizontal="center" vertical="center"/>
    </xf>
    <xf numFmtId="49" fontId="37" fillId="0" borderId="82" xfId="0" applyNumberFormat="1" applyFont="1" applyBorder="1" applyAlignment="1">
      <alignment vertical="center"/>
    </xf>
    <xf numFmtId="49" fontId="26" fillId="0" borderId="82" xfId="0" applyNumberFormat="1" applyFont="1" applyBorder="1" applyAlignment="1">
      <alignment horizontal="center" vertical="center"/>
    </xf>
    <xf numFmtId="49" fontId="26" fillId="0" borderId="82" xfId="0" applyNumberFormat="1" applyFont="1" applyBorder="1" applyAlignment="1">
      <alignment vertical="center"/>
    </xf>
    <xf numFmtId="49" fontId="26" fillId="0" borderId="82" xfId="0" applyNumberFormat="1" applyFont="1" applyBorder="1" applyAlignment="1">
      <alignment vertical="center" wrapText="1"/>
    </xf>
    <xf numFmtId="49" fontId="37" fillId="0" borderId="83" xfId="0" applyNumberFormat="1" applyFont="1" applyBorder="1" applyAlignment="1">
      <alignment horizontal="center" vertical="center"/>
    </xf>
    <xf numFmtId="49" fontId="37" fillId="0" borderId="66" xfId="0" applyNumberFormat="1" applyFont="1" applyBorder="1" applyAlignment="1">
      <alignment horizontal="center" vertical="center"/>
    </xf>
    <xf numFmtId="49" fontId="26" fillId="0" borderId="23" xfId="0" applyNumberFormat="1" applyFont="1" applyBorder="1" applyAlignment="1">
      <alignment horizontal="center" vertical="center"/>
    </xf>
    <xf numFmtId="49" fontId="26" fillId="0" borderId="23" xfId="0" applyNumberFormat="1" applyFont="1" applyBorder="1" applyAlignment="1">
      <alignment vertical="center"/>
    </xf>
    <xf numFmtId="49" fontId="26" fillId="0" borderId="23" xfId="0" applyNumberFormat="1" applyFont="1" applyBorder="1" applyAlignment="1">
      <alignment vertical="center" wrapText="1"/>
    </xf>
    <xf numFmtId="49" fontId="37" fillId="0" borderId="67" xfId="0" applyNumberFormat="1" applyFont="1" applyBorder="1" applyAlignment="1">
      <alignment horizontal="center" vertical="center"/>
    </xf>
    <xf numFmtId="49" fontId="37" fillId="0" borderId="89" xfId="0" applyNumberFormat="1" applyFont="1" applyBorder="1" applyAlignment="1">
      <alignment horizontal="center" vertical="center"/>
    </xf>
    <xf numFmtId="49" fontId="37" fillId="0" borderId="46" xfId="0" applyNumberFormat="1" applyFont="1" applyBorder="1" applyAlignment="1">
      <alignment vertical="center"/>
    </xf>
    <xf numFmtId="49" fontId="26" fillId="0" borderId="46" xfId="0" applyNumberFormat="1" applyFont="1" applyBorder="1" applyAlignment="1">
      <alignment horizontal="center" vertical="center"/>
    </xf>
    <xf numFmtId="49" fontId="26" fillId="0" borderId="46" xfId="0" applyNumberFormat="1" applyFont="1" applyBorder="1" applyAlignment="1">
      <alignment vertical="center"/>
    </xf>
    <xf numFmtId="49" fontId="26" fillId="0" borderId="46" xfId="0" applyNumberFormat="1" applyFont="1" applyBorder="1" applyAlignment="1">
      <alignment vertical="center" wrapText="1"/>
    </xf>
    <xf numFmtId="49" fontId="37" fillId="0" borderId="90" xfId="0" applyNumberFormat="1" applyFont="1" applyBorder="1" applyAlignment="1">
      <alignment horizontal="center" vertical="center"/>
    </xf>
    <xf numFmtId="49" fontId="38" fillId="0" borderId="72" xfId="0" applyNumberFormat="1" applyFont="1" applyBorder="1" applyAlignment="1">
      <alignment horizontal="center" vertical="center"/>
    </xf>
    <xf numFmtId="49" fontId="38" fillId="0" borderId="73" xfId="0" applyNumberFormat="1" applyFont="1" applyBorder="1" applyAlignment="1">
      <alignment vertical="center"/>
    </xf>
    <xf numFmtId="49" fontId="29" fillId="0" borderId="73" xfId="0" applyNumberFormat="1" applyFont="1" applyBorder="1" applyAlignment="1">
      <alignment horizontal="center" vertical="center"/>
    </xf>
    <xf numFmtId="49" fontId="29" fillId="0" borderId="73" xfId="0" applyNumberFormat="1" applyFont="1" applyBorder="1" applyAlignment="1">
      <alignment vertical="center"/>
    </xf>
    <xf numFmtId="49" fontId="29" fillId="0" borderId="73" xfId="0" applyNumberFormat="1" applyFont="1" applyBorder="1" applyAlignment="1">
      <alignment vertical="center" wrapText="1"/>
    </xf>
    <xf numFmtId="49" fontId="38" fillId="0" borderId="74" xfId="0" applyNumberFormat="1" applyFont="1" applyBorder="1" applyAlignment="1">
      <alignment horizontal="center" vertical="center"/>
    </xf>
    <xf numFmtId="49" fontId="38" fillId="0" borderId="64" xfId="0" applyNumberFormat="1" applyFont="1" applyBorder="1" applyAlignment="1">
      <alignment horizontal="center" vertical="center"/>
    </xf>
    <xf numFmtId="49" fontId="38" fillId="0" borderId="64" xfId="0" applyNumberFormat="1" applyFont="1" applyBorder="1" applyAlignment="1">
      <alignment horizontal="left" vertical="center"/>
    </xf>
    <xf numFmtId="49" fontId="38" fillId="0" borderId="65" xfId="0" applyNumberFormat="1" applyFont="1" applyBorder="1" applyAlignment="1">
      <alignment horizontal="center" vertical="center"/>
    </xf>
    <xf numFmtId="49" fontId="38" fillId="0" borderId="23" xfId="0" applyNumberFormat="1" applyFont="1" applyBorder="1" applyAlignment="1">
      <alignment horizontal="center" vertical="center"/>
    </xf>
    <xf numFmtId="49" fontId="38" fillId="0" borderId="23" xfId="0" applyNumberFormat="1" applyFont="1" applyBorder="1" applyAlignment="1">
      <alignment horizontal="left" vertical="center"/>
    </xf>
    <xf numFmtId="49" fontId="38" fillId="0" borderId="43" xfId="0" applyNumberFormat="1" applyFont="1" applyBorder="1" applyAlignment="1">
      <alignment horizontal="center" vertical="center"/>
    </xf>
    <xf numFmtId="49" fontId="38" fillId="0" borderId="75" xfId="0" applyNumberFormat="1" applyFont="1" applyBorder="1" applyAlignment="1">
      <alignment horizontal="center" vertical="center"/>
    </xf>
    <xf numFmtId="49" fontId="38" fillId="0" borderId="33" xfId="0" applyNumberFormat="1" applyFont="1" applyBorder="1" applyAlignment="1">
      <alignment horizontal="center" vertical="center"/>
    </xf>
    <xf numFmtId="49" fontId="38" fillId="0" borderId="33" xfId="0" applyNumberFormat="1" applyFont="1" applyBorder="1" applyAlignment="1">
      <alignment horizontal="left" vertical="center"/>
    </xf>
    <xf numFmtId="49" fontId="38" fillId="0" borderId="51" xfId="0" applyNumberFormat="1" applyFont="1" applyBorder="1" applyAlignment="1">
      <alignment horizontal="center" vertical="center"/>
    </xf>
    <xf numFmtId="49" fontId="38" fillId="0" borderId="82" xfId="0" applyNumberFormat="1" applyFont="1" applyBorder="1" applyAlignment="1">
      <alignment horizontal="center" vertical="center"/>
    </xf>
    <xf numFmtId="49" fontId="38" fillId="0" borderId="82" xfId="0" applyNumberFormat="1" applyFont="1" applyBorder="1" applyAlignment="1">
      <alignment horizontal="left" vertical="center"/>
    </xf>
    <xf numFmtId="49" fontId="38" fillId="0" borderId="91" xfId="0" applyNumberFormat="1" applyFont="1" applyBorder="1" applyAlignment="1">
      <alignment horizontal="center" vertical="center"/>
    </xf>
    <xf numFmtId="49" fontId="50" fillId="0" borderId="66" xfId="0" applyNumberFormat="1" applyFont="1" applyBorder="1" applyAlignment="1">
      <alignment horizontal="center" vertical="center"/>
    </xf>
    <xf numFmtId="49" fontId="50" fillId="0" borderId="23" xfId="0" applyNumberFormat="1" applyFont="1" applyBorder="1" applyAlignment="1">
      <alignment vertical="center"/>
    </xf>
    <xf numFmtId="49" fontId="44" fillId="0" borderId="67" xfId="0" applyNumberFormat="1" applyFont="1" applyBorder="1" applyAlignment="1">
      <alignment horizontal="center" vertical="center"/>
    </xf>
    <xf numFmtId="49" fontId="38" fillId="0" borderId="73" xfId="0" applyNumberFormat="1" applyFont="1" applyBorder="1" applyAlignment="1">
      <alignment horizontal="center" vertical="center"/>
    </xf>
    <xf numFmtId="49" fontId="38" fillId="0" borderId="73" xfId="0" applyNumberFormat="1" applyFont="1" applyBorder="1" applyAlignment="1">
      <alignment horizontal="left" vertical="center"/>
    </xf>
    <xf numFmtId="49" fontId="38" fillId="0" borderId="78" xfId="0" applyNumberFormat="1" applyFont="1" applyBorder="1" applyAlignment="1">
      <alignment horizontal="center" vertical="center"/>
    </xf>
    <xf numFmtId="49" fontId="50" fillId="0" borderId="68" xfId="0" applyNumberFormat="1" applyFont="1" applyBorder="1" applyAlignment="1">
      <alignment horizontal="center" vertical="center"/>
    </xf>
    <xf numFmtId="49" fontId="50" fillId="0" borderId="64" xfId="0" applyNumberFormat="1" applyFont="1" applyBorder="1" applyAlignment="1">
      <alignment vertical="center"/>
    </xf>
    <xf numFmtId="49" fontId="44" fillId="0" borderId="69" xfId="0" applyNumberFormat="1" applyFont="1" applyBorder="1" applyAlignment="1">
      <alignment horizontal="center" vertical="center"/>
    </xf>
    <xf numFmtId="49" fontId="50" fillId="0" borderId="28" xfId="0" applyNumberFormat="1" applyFont="1" applyBorder="1" applyAlignment="1">
      <alignment horizontal="center" vertical="center"/>
    </xf>
    <xf numFmtId="49" fontId="44" fillId="0" borderId="24" xfId="0" applyNumberFormat="1" applyFont="1" applyBorder="1" applyAlignment="1">
      <alignment horizontal="center" vertical="center"/>
    </xf>
    <xf numFmtId="49" fontId="50" fillId="0" borderId="24" xfId="0" applyNumberFormat="1" applyFont="1" applyBorder="1" applyAlignment="1">
      <alignment vertical="center"/>
    </xf>
    <xf numFmtId="49" fontId="50" fillId="0" borderId="32" xfId="0" applyNumberFormat="1" applyFont="1" applyBorder="1" applyAlignment="1">
      <alignment horizontal="center" vertical="center"/>
    </xf>
    <xf numFmtId="49" fontId="50" fillId="0" borderId="33" xfId="0" applyNumberFormat="1" applyFont="1" applyBorder="1" applyAlignment="1">
      <alignment vertical="center"/>
    </xf>
    <xf numFmtId="49" fontId="50" fillId="0" borderId="34" xfId="0" applyNumberFormat="1" applyFont="1" applyBorder="1" applyAlignment="1">
      <alignment vertical="center"/>
    </xf>
    <xf numFmtId="49" fontId="50" fillId="0" borderId="81" xfId="0" applyNumberFormat="1" applyFont="1" applyBorder="1" applyAlignment="1">
      <alignment horizontal="center" vertical="center"/>
    </xf>
    <xf numFmtId="49" fontId="50" fillId="0" borderId="82" xfId="0" applyNumberFormat="1" applyFont="1" applyBorder="1" applyAlignment="1">
      <alignment vertical="center"/>
    </xf>
    <xf numFmtId="49" fontId="50" fillId="0" borderId="83" xfId="0" applyNumberFormat="1" applyFont="1" applyBorder="1" applyAlignment="1">
      <alignment vertical="center"/>
    </xf>
    <xf numFmtId="49" fontId="50" fillId="0" borderId="67" xfId="0" applyNumberFormat="1" applyFont="1" applyBorder="1" applyAlignment="1">
      <alignment vertical="center"/>
    </xf>
    <xf numFmtId="49" fontId="50" fillId="0" borderId="72" xfId="0" applyNumberFormat="1" applyFont="1" applyBorder="1" applyAlignment="1">
      <alignment horizontal="center" vertical="center"/>
    </xf>
    <xf numFmtId="49" fontId="50" fillId="0" borderId="73" xfId="0" applyNumberFormat="1" applyFont="1" applyBorder="1" applyAlignment="1">
      <alignment vertical="center"/>
    </xf>
    <xf numFmtId="49" fontId="50" fillId="0" borderId="78" xfId="0" applyNumberFormat="1" applyFont="1" applyBorder="1" applyAlignment="1">
      <alignment vertical="center"/>
    </xf>
    <xf numFmtId="49" fontId="50" fillId="0" borderId="74" xfId="0" applyNumberFormat="1" applyFont="1" applyBorder="1" applyAlignment="1">
      <alignment vertical="center"/>
    </xf>
    <xf numFmtId="49" fontId="38" fillId="0" borderId="78" xfId="0" applyNumberFormat="1" applyFont="1" applyBorder="1" applyAlignment="1">
      <alignment vertical="center"/>
    </xf>
    <xf numFmtId="49" fontId="37" fillId="0" borderId="0" xfId="0" applyNumberFormat="1" applyFont="1" applyBorder="1" applyAlignment="1">
      <alignment horizontal="center" vertical="center"/>
    </xf>
    <xf numFmtId="49" fontId="37" fillId="0" borderId="0" xfId="0" applyNumberFormat="1" applyFont="1" applyBorder="1" applyAlignment="1">
      <alignment vertical="center"/>
    </xf>
    <xf numFmtId="49" fontId="37" fillId="0" borderId="0" xfId="0" applyNumberFormat="1" applyFont="1" applyBorder="1" applyAlignment="1">
      <alignment horizontal="center"/>
    </xf>
    <xf numFmtId="0" fontId="29" fillId="0" borderId="0" xfId="0" applyFont="1" applyAlignment="1">
      <alignment/>
    </xf>
    <xf numFmtId="171" fontId="38" fillId="0" borderId="75" xfId="0" applyNumberFormat="1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29" fillId="0" borderId="23" xfId="0" applyFont="1" applyBorder="1" applyAlignment="1">
      <alignment vertical="center" wrapText="1"/>
    </xf>
    <xf numFmtId="0" fontId="50" fillId="0" borderId="89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29" fillId="0" borderId="46" xfId="0" applyFont="1" applyBorder="1" applyAlignment="1">
      <alignment vertical="center" wrapText="1"/>
    </xf>
    <xf numFmtId="0" fontId="38" fillId="0" borderId="90" xfId="0" applyFont="1" applyBorder="1" applyAlignment="1">
      <alignment horizontal="center" vertical="center"/>
    </xf>
    <xf numFmtId="171" fontId="37" fillId="0" borderId="0" xfId="0" applyNumberFormat="1" applyFont="1" applyAlignment="1">
      <alignment vertical="center"/>
    </xf>
    <xf numFmtId="171" fontId="48" fillId="0" borderId="59" xfId="0" applyNumberFormat="1" applyFont="1" applyBorder="1" applyAlignment="1">
      <alignment horizontal="center" vertical="center" wrapText="1"/>
    </xf>
    <xf numFmtId="171" fontId="38" fillId="0" borderId="43" xfId="0" applyNumberFormat="1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0" fontId="50" fillId="0" borderId="23" xfId="0" applyFont="1" applyBorder="1" applyAlignment="1">
      <alignment horizontal="left" vertical="center"/>
    </xf>
    <xf numFmtId="171" fontId="50" fillId="0" borderId="23" xfId="0" applyNumberFormat="1" applyFont="1" applyBorder="1" applyAlignment="1">
      <alignment horizontal="center" vertical="center"/>
    </xf>
    <xf numFmtId="171" fontId="38" fillId="0" borderId="78" xfId="0" applyNumberFormat="1" applyFont="1" applyBorder="1" applyAlignment="1">
      <alignment horizontal="center" vertical="center"/>
    </xf>
    <xf numFmtId="0" fontId="50" fillId="0" borderId="73" xfId="0" applyFont="1" applyBorder="1" applyAlignment="1">
      <alignment horizontal="center" vertical="center"/>
    </xf>
    <xf numFmtId="171" fontId="50" fillId="0" borderId="73" xfId="0" applyNumberFormat="1" applyFont="1" applyBorder="1" applyAlignment="1">
      <alignment horizontal="center" vertical="center"/>
    </xf>
    <xf numFmtId="171" fontId="38" fillId="0" borderId="78" xfId="0" applyNumberFormat="1" applyFont="1" applyBorder="1" applyAlignment="1">
      <alignment vertical="center"/>
    </xf>
    <xf numFmtId="0" fontId="44" fillId="25" borderId="17" xfId="0" applyFont="1" applyFill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2" fontId="51" fillId="0" borderId="17" xfId="0" applyNumberFormat="1" applyFont="1" applyBorder="1" applyAlignment="1">
      <alignment horizontal="left" vertical="center"/>
    </xf>
    <xf numFmtId="0" fontId="49" fillId="0" borderId="80" xfId="0" applyFont="1" applyBorder="1" applyAlignment="1">
      <alignment horizontal="center" vertical="center"/>
    </xf>
    <xf numFmtId="0" fontId="38" fillId="0" borderId="89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2" fontId="38" fillId="0" borderId="46" xfId="0" applyNumberFormat="1" applyFont="1" applyBorder="1" applyAlignment="1">
      <alignment horizontal="center" vertical="center"/>
    </xf>
    <xf numFmtId="1" fontId="43" fillId="0" borderId="46" xfId="0" applyNumberFormat="1" applyFont="1" applyBorder="1" applyAlignment="1">
      <alignment horizontal="center" vertical="center"/>
    </xf>
    <xf numFmtId="49" fontId="38" fillId="0" borderId="92" xfId="0" applyNumberFormat="1" applyFont="1" applyBorder="1" applyAlignment="1">
      <alignment horizontal="center" vertical="center"/>
    </xf>
    <xf numFmtId="0" fontId="26" fillId="0" borderId="46" xfId="0" applyFont="1" applyBorder="1" applyAlignment="1">
      <alignment vertical="center"/>
    </xf>
    <xf numFmtId="0" fontId="26" fillId="0" borderId="46" xfId="0" applyFont="1" applyBorder="1" applyAlignment="1">
      <alignment horizontal="left" vertical="center" wrapText="1"/>
    </xf>
    <xf numFmtId="2" fontId="38" fillId="0" borderId="87" xfId="0" applyNumberFormat="1" applyFont="1" applyBorder="1" applyAlignment="1">
      <alignment horizontal="center" vertical="center"/>
    </xf>
    <xf numFmtId="2" fontId="38" fillId="0" borderId="93" xfId="0" applyNumberFormat="1" applyFont="1" applyBorder="1" applyAlignment="1">
      <alignment horizontal="center" vertical="center"/>
    </xf>
    <xf numFmtId="1" fontId="43" fillId="0" borderId="94" xfId="0" applyNumberFormat="1" applyFont="1" applyBorder="1" applyAlignment="1">
      <alignment horizontal="center" vertical="center"/>
    </xf>
    <xf numFmtId="2" fontId="38" fillId="0" borderId="23" xfId="0" applyNumberFormat="1" applyFont="1" applyBorder="1" applyAlignment="1">
      <alignment horizontal="center" vertical="center"/>
    </xf>
    <xf numFmtId="1" fontId="43" fillId="0" borderId="23" xfId="0" applyNumberFormat="1" applyFont="1" applyBorder="1" applyAlignment="1">
      <alignment horizontal="center" vertical="center"/>
    </xf>
    <xf numFmtId="49" fontId="38" fillId="0" borderId="83" xfId="0" applyNumberFormat="1" applyFont="1" applyBorder="1" applyAlignment="1">
      <alignment horizontal="center" vertical="center"/>
    </xf>
    <xf numFmtId="172" fontId="38" fillId="0" borderId="23" xfId="0" applyNumberFormat="1" applyFont="1" applyBorder="1" applyAlignment="1">
      <alignment horizontal="center" vertical="center"/>
    </xf>
    <xf numFmtId="173" fontId="38" fillId="0" borderId="83" xfId="0" applyNumberFormat="1" applyFont="1" applyBorder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37" fillId="0" borderId="73" xfId="0" applyFont="1" applyBorder="1" applyAlignment="1">
      <alignment horizontal="center" vertical="center"/>
    </xf>
    <xf numFmtId="0" fontId="37" fillId="0" borderId="73" xfId="0" applyFont="1" applyBorder="1" applyAlignment="1">
      <alignment horizontal="left" vertical="center" wrapText="1"/>
    </xf>
    <xf numFmtId="0" fontId="38" fillId="0" borderId="73" xfId="0" applyFont="1" applyBorder="1" applyAlignment="1">
      <alignment horizontal="left" vertical="center" wrapText="1"/>
    </xf>
    <xf numFmtId="2" fontId="38" fillId="0" borderId="73" xfId="0" applyNumberFormat="1" applyFont="1" applyBorder="1" applyAlignment="1">
      <alignment horizontal="center" vertical="center"/>
    </xf>
    <xf numFmtId="2" fontId="38" fillId="0" borderId="33" xfId="0" applyNumberFormat="1" applyFont="1" applyBorder="1" applyAlignment="1">
      <alignment horizontal="center" vertical="center"/>
    </xf>
    <xf numFmtId="1" fontId="43" fillId="0" borderId="73" xfId="0" applyNumberFormat="1" applyFont="1" applyBorder="1" applyAlignment="1">
      <alignment horizontal="center" vertical="center"/>
    </xf>
    <xf numFmtId="0" fontId="38" fillId="0" borderId="95" xfId="0" applyFont="1" applyBorder="1" applyAlignment="1">
      <alignment horizontal="center" vertical="center"/>
    </xf>
    <xf numFmtId="0" fontId="38" fillId="0" borderId="95" xfId="0" applyFont="1" applyBorder="1" applyAlignment="1">
      <alignment vertical="center"/>
    </xf>
    <xf numFmtId="0" fontId="38" fillId="0" borderId="95" xfId="0" applyFont="1" applyBorder="1" applyAlignment="1">
      <alignment horizontal="left" vertical="center" wrapText="1"/>
    </xf>
    <xf numFmtId="2" fontId="38" fillId="0" borderId="95" xfId="0" applyNumberFormat="1" applyFont="1" applyBorder="1" applyAlignment="1">
      <alignment horizontal="center" vertical="center"/>
    </xf>
    <xf numFmtId="2" fontId="38" fillId="0" borderId="79" xfId="0" applyNumberFormat="1" applyFont="1" applyBorder="1" applyAlignment="1">
      <alignment horizontal="center" vertical="center"/>
    </xf>
    <xf numFmtId="1" fontId="38" fillId="0" borderId="95" xfId="0" applyNumberFormat="1" applyFont="1" applyBorder="1" applyAlignment="1">
      <alignment horizontal="center" vertical="center"/>
    </xf>
    <xf numFmtId="0" fontId="38" fillId="0" borderId="96" xfId="0" applyFont="1" applyBorder="1" applyAlignment="1">
      <alignment horizontal="center" vertical="center"/>
    </xf>
    <xf numFmtId="0" fontId="38" fillId="0" borderId="97" xfId="0" applyFont="1" applyBorder="1" applyAlignment="1">
      <alignment vertical="center"/>
    </xf>
    <xf numFmtId="0" fontId="37" fillId="0" borderId="97" xfId="0" applyFont="1" applyBorder="1" applyAlignment="1">
      <alignment horizontal="center" vertical="center"/>
    </xf>
    <xf numFmtId="0" fontId="37" fillId="0" borderId="97" xfId="0" applyFont="1" applyBorder="1" applyAlignment="1">
      <alignment horizontal="left" vertical="center"/>
    </xf>
    <xf numFmtId="0" fontId="38" fillId="0" borderId="97" xfId="0" applyFont="1" applyBorder="1" applyAlignment="1">
      <alignment horizontal="left" vertical="center"/>
    </xf>
    <xf numFmtId="0" fontId="38" fillId="0" borderId="82" xfId="0" applyFont="1" applyBorder="1" applyAlignment="1">
      <alignment horizontal="center" vertical="center"/>
    </xf>
    <xf numFmtId="0" fontId="34" fillId="0" borderId="98" xfId="0" applyFont="1" applyBorder="1" applyAlignment="1">
      <alignment horizontal="center" vertical="center" wrapText="1"/>
    </xf>
    <xf numFmtId="0" fontId="20" fillId="0" borderId="99" xfId="0" applyFont="1" applyBorder="1" applyAlignment="1">
      <alignment horizontal="center"/>
    </xf>
    <xf numFmtId="0" fontId="19" fillId="0" borderId="99" xfId="0" applyFont="1" applyBorder="1" applyAlignment="1">
      <alignment horizontal="center" vertical="center"/>
    </xf>
    <xf numFmtId="165" fontId="20" fillId="0" borderId="99" xfId="0" applyNumberFormat="1" applyFont="1" applyBorder="1" applyAlignment="1">
      <alignment horizontal="center"/>
    </xf>
    <xf numFmtId="0" fontId="21" fillId="0" borderId="9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66" fontId="25" fillId="2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9" fillId="0" borderId="100" xfId="0" applyFont="1" applyBorder="1" applyAlignment="1">
      <alignment horizontal="center" vertical="center"/>
    </xf>
    <xf numFmtId="0" fontId="39" fillId="0" borderId="101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35" fillId="0" borderId="98" xfId="0" applyFont="1" applyBorder="1" applyAlignment="1">
      <alignment horizontal="center" vertical="center" wrapText="1"/>
    </xf>
    <xf numFmtId="0" fontId="34" fillId="0" borderId="102" xfId="0" applyFont="1" applyBorder="1" applyAlignment="1">
      <alignment horizontal="center" vertical="center"/>
    </xf>
    <xf numFmtId="0" fontId="39" fillId="0" borderId="103" xfId="0" applyFont="1" applyBorder="1" applyAlignment="1">
      <alignment horizontal="center" vertical="center"/>
    </xf>
    <xf numFmtId="0" fontId="34" fillId="0" borderId="104" xfId="0" applyFont="1" applyBorder="1" applyAlignment="1">
      <alignment horizontal="center" textRotation="90" wrapText="1"/>
    </xf>
    <xf numFmtId="0" fontId="34" fillId="0" borderId="98" xfId="0" applyFont="1" applyBorder="1" applyAlignment="1">
      <alignment horizontal="center" textRotation="90" wrapText="1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8" xfId="0" applyFont="1" applyBorder="1" applyAlignment="1">
      <alignment horizontal="left"/>
    </xf>
    <xf numFmtId="164" fontId="26" fillId="0" borderId="18" xfId="0" applyNumberFormat="1" applyFont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49" fillId="0" borderId="105" xfId="0" applyFont="1" applyBorder="1" applyAlignment="1">
      <alignment horizontal="center" vertical="center"/>
    </xf>
    <xf numFmtId="0" fontId="49" fillId="0" borderId="106" xfId="0" applyFont="1" applyBorder="1" applyAlignment="1">
      <alignment horizontal="center" vertical="center"/>
    </xf>
    <xf numFmtId="0" fontId="46" fillId="0" borderId="107" xfId="0" applyFont="1" applyBorder="1" applyAlignment="1">
      <alignment horizontal="left" vertical="center" wrapText="1"/>
    </xf>
    <xf numFmtId="0" fontId="46" fillId="0" borderId="107" xfId="0" applyFont="1" applyBorder="1" applyAlignment="1">
      <alignment horizontal="center" vertical="center" wrapText="1"/>
    </xf>
    <xf numFmtId="0" fontId="46" fillId="0" borderId="108" xfId="0" applyFont="1" applyBorder="1" applyAlignment="1">
      <alignment horizontal="center" vertical="center"/>
    </xf>
    <xf numFmtId="0" fontId="46" fillId="0" borderId="109" xfId="0" applyFont="1" applyBorder="1" applyAlignment="1">
      <alignment horizontal="center" textRotation="90" wrapText="1"/>
    </xf>
    <xf numFmtId="0" fontId="46" fillId="0" borderId="107" xfId="0" applyFont="1" applyBorder="1" applyAlignment="1">
      <alignment horizontal="center" textRotation="90" wrapText="1"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8" xfId="0" applyFont="1" applyBorder="1" applyAlignment="1">
      <alignment horizontal="left"/>
    </xf>
    <xf numFmtId="164" fontId="37" fillId="0" borderId="18" xfId="0" applyNumberFormat="1" applyFont="1" applyBorder="1" applyAlignment="1">
      <alignment horizontal="left"/>
    </xf>
    <xf numFmtId="0" fontId="35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" vertical="center"/>
    </xf>
    <xf numFmtId="0" fontId="46" fillId="0" borderId="60" xfId="0" applyFont="1" applyBorder="1" applyAlignment="1">
      <alignment horizontal="center" textRotation="90" wrapText="1"/>
    </xf>
    <xf numFmtId="0" fontId="36" fillId="0" borderId="110" xfId="0" applyFont="1" applyBorder="1" applyAlignment="1">
      <alignment horizontal="center" vertical="center" wrapText="1"/>
    </xf>
    <xf numFmtId="0" fontId="36" fillId="0" borderId="111" xfId="0" applyFont="1" applyBorder="1" applyAlignment="1">
      <alignment horizontal="center" vertical="center" wrapText="1"/>
    </xf>
    <xf numFmtId="0" fontId="46" fillId="0" borderId="59" xfId="0" applyFont="1" applyBorder="1" applyAlignment="1">
      <alignment horizontal="center" vertical="center" wrapText="1"/>
    </xf>
    <xf numFmtId="0" fontId="49" fillId="0" borderId="59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textRotation="90" wrapText="1"/>
    </xf>
    <xf numFmtId="0" fontId="46" fillId="0" borderId="58" xfId="0" applyFont="1" applyBorder="1" applyAlignment="1">
      <alignment horizontal="center" textRotation="90"/>
    </xf>
    <xf numFmtId="0" fontId="46" fillId="0" borderId="59" xfId="0" applyFont="1" applyBorder="1" applyAlignment="1">
      <alignment horizontal="center" textRotation="90"/>
    </xf>
    <xf numFmtId="0" fontId="46" fillId="0" borderId="59" xfId="0" applyFont="1" applyBorder="1" applyAlignment="1">
      <alignment horizontal="center" vertical="center"/>
    </xf>
    <xf numFmtId="0" fontId="46" fillId="0" borderId="60" xfId="0" applyFont="1" applyBorder="1" applyAlignment="1">
      <alignment horizontal="center" vertical="center"/>
    </xf>
    <xf numFmtId="0" fontId="49" fillId="0" borderId="112" xfId="0" applyFont="1" applyBorder="1" applyAlignment="1">
      <alignment horizontal="center" vertical="center"/>
    </xf>
    <xf numFmtId="0" fontId="46" fillId="0" borderId="58" xfId="0" applyFont="1" applyBorder="1" applyAlignment="1">
      <alignment horizontal="center" textRotation="90" wrapText="1"/>
    </xf>
    <xf numFmtId="49" fontId="37" fillId="0" borderId="0" xfId="0" applyNumberFormat="1" applyFont="1" applyBorder="1" applyAlignment="1">
      <alignment horizontal="center"/>
    </xf>
    <xf numFmtId="49" fontId="49" fillId="0" borderId="113" xfId="0" applyNumberFormat="1" applyFont="1" applyBorder="1" applyAlignment="1">
      <alignment horizontal="center" vertical="center"/>
    </xf>
    <xf numFmtId="49" fontId="49" fillId="0" borderId="112" xfId="0" applyNumberFormat="1" applyFont="1" applyBorder="1" applyAlignment="1">
      <alignment horizontal="center" vertical="center"/>
    </xf>
    <xf numFmtId="49" fontId="46" fillId="0" borderId="59" xfId="0" applyNumberFormat="1" applyFont="1" applyBorder="1" applyAlignment="1">
      <alignment horizontal="center" vertical="center" wrapText="1"/>
    </xf>
    <xf numFmtId="49" fontId="46" fillId="0" borderId="60" xfId="0" applyNumberFormat="1" applyFont="1" applyBorder="1" applyAlignment="1">
      <alignment horizontal="center" vertical="center"/>
    </xf>
    <xf numFmtId="49" fontId="46" fillId="0" borderId="58" xfId="0" applyNumberFormat="1" applyFont="1" applyBorder="1" applyAlignment="1">
      <alignment horizontal="center" textRotation="90" wrapText="1"/>
    </xf>
    <xf numFmtId="49" fontId="46" fillId="0" borderId="59" xfId="0" applyNumberFormat="1" applyFont="1" applyBorder="1" applyAlignment="1">
      <alignment horizontal="center" textRotation="90" wrapText="1"/>
    </xf>
    <xf numFmtId="49" fontId="37" fillId="0" borderId="17" xfId="0" applyNumberFormat="1" applyFont="1" applyBorder="1" applyAlignment="1">
      <alignment horizontal="center"/>
    </xf>
    <xf numFmtId="49" fontId="37" fillId="0" borderId="18" xfId="0" applyNumberFormat="1" applyFont="1" applyBorder="1" applyAlignment="1">
      <alignment horizontal="center"/>
    </xf>
    <xf numFmtId="49" fontId="37" fillId="0" borderId="18" xfId="0" applyNumberFormat="1" applyFont="1" applyBorder="1" applyAlignment="1">
      <alignment horizontal="left"/>
    </xf>
    <xf numFmtId="0" fontId="49" fillId="0" borderId="114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textRotation="90" wrapText="1"/>
    </xf>
    <xf numFmtId="0" fontId="35" fillId="0" borderId="60" xfId="0" applyFont="1" applyBorder="1" applyAlignment="1">
      <alignment horizontal="center" textRotation="90" wrapText="1"/>
    </xf>
    <xf numFmtId="0" fontId="49" fillId="0" borderId="23" xfId="0" applyFont="1" applyBorder="1" applyAlignment="1">
      <alignment horizontal="center" vertical="center" wrapText="1"/>
    </xf>
    <xf numFmtId="0" fontId="35" fillId="0" borderId="58" xfId="0" applyFont="1" applyBorder="1" applyAlignment="1">
      <alignment horizontal="center" textRotation="90"/>
    </xf>
    <xf numFmtId="0" fontId="35" fillId="0" borderId="59" xfId="0" applyFont="1" applyBorder="1" applyAlignment="1">
      <alignment horizontal="center" textRotation="90"/>
    </xf>
    <xf numFmtId="0" fontId="35" fillId="0" borderId="59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 wrapText="1"/>
    </xf>
    <xf numFmtId="0" fontId="39" fillId="0" borderId="62" xfId="0" applyFont="1" applyBorder="1" applyAlignment="1">
      <alignment horizontal="center" vertical="center"/>
    </xf>
    <xf numFmtId="0" fontId="37" fillId="0" borderId="18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Currency" xfId="55"/>
    <cellStyle name="Currency [0]" xfId="56"/>
    <cellStyle name="Title" xfId="57"/>
    <cellStyle name="Total" xfId="58"/>
    <cellStyle name="Warning Text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D26"/>
  <sheetViews>
    <sheetView tabSelected="1" view="pageBreakPreview" zoomScaleSheetLayoutView="100" workbookViewId="0" topLeftCell="A1">
      <selection activeCell="A13" sqref="A13"/>
    </sheetView>
  </sheetViews>
  <sheetFormatPr defaultColWidth="9.140625" defaultRowHeight="12.75"/>
  <cols>
    <col min="1" max="1" width="38.7109375" style="1" customWidth="1"/>
    <col min="2" max="2" width="10.7109375" style="2" customWidth="1"/>
    <col min="3" max="3" width="50.00390625" style="2" customWidth="1"/>
    <col min="4" max="4" width="14.8515625" style="1" customWidth="1"/>
    <col min="5" max="16384" width="9.00390625" style="2" customWidth="1"/>
  </cols>
  <sheetData>
    <row r="1" spans="1:3" ht="15">
      <c r="A1" s="3"/>
      <c r="B1" s="4"/>
      <c r="C1" s="5"/>
    </row>
    <row r="2" spans="1:3" ht="15">
      <c r="A2" s="6"/>
      <c r="B2" s="4"/>
      <c r="C2" s="5"/>
    </row>
    <row r="3" spans="1:3" ht="31.5">
      <c r="A3" s="592"/>
      <c r="B3" s="592"/>
      <c r="C3" s="592"/>
    </row>
    <row r="4" spans="1:4" ht="26.25" customHeight="1">
      <c r="A4" s="594" t="s">
        <v>240</v>
      </c>
      <c r="B4" s="594"/>
      <c r="C4" s="594"/>
      <c r="D4" s="7"/>
    </row>
    <row r="5" spans="1:4" ht="26.25" customHeight="1">
      <c r="A5" s="594"/>
      <c r="B5" s="594"/>
      <c r="C5" s="594"/>
      <c r="D5" s="8"/>
    </row>
    <row r="6" spans="1:4" ht="26.25" customHeight="1">
      <c r="A6" s="594"/>
      <c r="B6" s="594"/>
      <c r="C6" s="594"/>
      <c r="D6" s="8"/>
    </row>
    <row r="7" spans="1:4" ht="31.5">
      <c r="A7" s="592"/>
      <c r="B7" s="592"/>
      <c r="C7" s="592"/>
      <c r="D7" s="8"/>
    </row>
    <row r="8" spans="1:4" ht="31.5">
      <c r="A8" s="592" t="s">
        <v>0</v>
      </c>
      <c r="B8" s="592"/>
      <c r="C8" s="592"/>
      <c r="D8" s="8"/>
    </row>
    <row r="9" spans="1:4" ht="31.5">
      <c r="A9" s="592" t="s">
        <v>1</v>
      </c>
      <c r="B9" s="592"/>
      <c r="C9" s="592"/>
      <c r="D9" s="9"/>
    </row>
    <row r="10" spans="1:3" ht="31.5">
      <c r="A10" s="592"/>
      <c r="B10" s="592"/>
      <c r="C10" s="592"/>
    </row>
    <row r="11" spans="1:3" ht="31.5">
      <c r="A11" s="6"/>
      <c r="B11" s="10"/>
      <c r="C11" s="11"/>
    </row>
    <row r="12" spans="1:3" ht="15">
      <c r="A12" s="12"/>
      <c r="B12" s="4"/>
      <c r="C12" s="5"/>
    </row>
    <row r="13" spans="1:3" ht="15">
      <c r="A13" s="6"/>
      <c r="B13" s="4"/>
      <c r="C13" s="5"/>
    </row>
    <row r="14" spans="1:3" ht="15">
      <c r="A14" s="6"/>
      <c r="B14" s="4"/>
      <c r="C14" s="5"/>
    </row>
    <row r="15" spans="1:3" ht="15">
      <c r="A15" s="6"/>
      <c r="B15" s="4"/>
      <c r="C15" s="5"/>
    </row>
    <row r="16" spans="1:3" ht="15">
      <c r="A16" s="6"/>
      <c r="B16" s="4"/>
      <c r="C16" s="5"/>
    </row>
    <row r="17" spans="1:3" ht="15">
      <c r="A17" s="6"/>
      <c r="B17" s="4"/>
      <c r="C17" s="5"/>
    </row>
    <row r="18" spans="1:3" ht="15">
      <c r="A18" s="6"/>
      <c r="B18" s="4"/>
      <c r="C18" s="5"/>
    </row>
    <row r="19" spans="1:3" ht="15">
      <c r="A19" s="6"/>
      <c r="B19" s="4"/>
      <c r="C19" s="5"/>
    </row>
    <row r="20" spans="1:3" ht="22.5">
      <c r="A20" s="593" t="s">
        <v>2</v>
      </c>
      <c r="B20" s="593"/>
      <c r="C20" s="593"/>
    </row>
    <row r="21" spans="1:3" ht="22.5">
      <c r="A21" s="591" t="s">
        <v>3</v>
      </c>
      <c r="B21" s="591"/>
      <c r="C21" s="591"/>
    </row>
    <row r="22" spans="1:3" ht="12.75" customHeight="1">
      <c r="A22" s="6"/>
      <c r="B22" s="4"/>
      <c r="C22" s="5"/>
    </row>
    <row r="23" spans="1:3" ht="12.75" customHeight="1">
      <c r="A23" s="6"/>
      <c r="B23" s="4"/>
      <c r="C23" s="5"/>
    </row>
    <row r="24" spans="1:3" ht="12.75" customHeight="1">
      <c r="A24" s="6"/>
      <c r="B24" s="4"/>
      <c r="C24" s="5"/>
    </row>
    <row r="25" spans="1:3" ht="12.75" customHeight="1">
      <c r="A25" s="6"/>
      <c r="B25" s="4"/>
      <c r="C25" s="5"/>
    </row>
    <row r="26" spans="1:3" ht="12.75" customHeight="1">
      <c r="A26" s="13"/>
      <c r="B26" s="14"/>
      <c r="C26" s="15"/>
    </row>
  </sheetData>
  <sheetProtection selectLockedCells="1" selectUnlockedCells="1"/>
  <mergeCells count="8">
    <mergeCell ref="A3:C3"/>
    <mergeCell ref="A4:C6"/>
    <mergeCell ref="A7:C7"/>
    <mergeCell ref="A21:C21"/>
    <mergeCell ref="A8:C8"/>
    <mergeCell ref="A9:C9"/>
    <mergeCell ref="A10:C10"/>
    <mergeCell ref="A20:C20"/>
  </mergeCells>
  <printOptions/>
  <pageMargins left="0.7902777777777777" right="0.3402777777777778" top="0.8" bottom="0.7201388888888889" header="0.5118055555555555" footer="0.5118055555555555"/>
  <pageSetup horizontalDpi="300" verticalDpi="3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Q56"/>
  <sheetViews>
    <sheetView view="pageBreakPreview" zoomScaleSheetLayoutView="100" workbookViewId="0" topLeftCell="A1">
      <selection activeCell="G22" sqref="G22"/>
    </sheetView>
  </sheetViews>
  <sheetFormatPr defaultColWidth="9.140625" defaultRowHeight="12.75"/>
  <cols>
    <col min="1" max="1" width="4.140625" style="284" customWidth="1"/>
    <col min="2" max="2" width="4.57421875" style="285" customWidth="1"/>
    <col min="3" max="3" width="5.7109375" style="284" customWidth="1"/>
    <col min="4" max="4" width="22.00390625" style="284" customWidth="1"/>
    <col min="5" max="5" width="20.7109375" style="285" customWidth="1"/>
    <col min="6" max="13" width="7.7109375" style="285" customWidth="1"/>
    <col min="14" max="15" width="5.7109375" style="285" customWidth="1"/>
    <col min="16" max="16384" width="9.140625" style="285" customWidth="1"/>
  </cols>
  <sheetData>
    <row r="1" spans="1:17" s="287" customFormat="1" ht="18" customHeight="1">
      <c r="A1" s="286" t="s">
        <v>20</v>
      </c>
      <c r="C1" s="288"/>
      <c r="D1" s="550" t="str">
        <f>Program!A1</f>
        <v>ATLETİZM TÜRKİYE ŞAMPİYONASI</v>
      </c>
      <c r="E1" s="289"/>
      <c r="F1" s="291"/>
      <c r="G1" s="291"/>
      <c r="H1" s="291"/>
      <c r="I1" s="291"/>
      <c r="K1" s="166"/>
      <c r="L1" s="166"/>
      <c r="M1" s="166"/>
      <c r="N1" s="166"/>
      <c r="O1" s="166"/>
      <c r="P1" s="166"/>
      <c r="Q1" s="166"/>
    </row>
    <row r="2" spans="1:15" s="287" customFormat="1" ht="18" customHeight="1">
      <c r="A2" s="286" t="s">
        <v>107</v>
      </c>
      <c r="C2" s="288"/>
      <c r="D2" s="655" t="str">
        <f>Kapak!A21</f>
        <v>Naili Moran Atletizm Sahası - ANKARA</v>
      </c>
      <c r="E2" s="655"/>
      <c r="F2" s="655"/>
      <c r="G2" s="655"/>
      <c r="H2" s="291"/>
      <c r="I2" s="291"/>
      <c r="J2" s="293" t="s">
        <v>21</v>
      </c>
      <c r="K2" s="291"/>
      <c r="L2" s="294"/>
      <c r="M2" s="294"/>
      <c r="N2" s="294"/>
      <c r="O2" s="294"/>
    </row>
    <row r="3" spans="1:15" s="287" customFormat="1" ht="18" customHeight="1">
      <c r="A3" s="286" t="s">
        <v>108</v>
      </c>
      <c r="C3" s="288"/>
      <c r="D3" s="295">
        <f>Program!A13</f>
        <v>40300.645833333336</v>
      </c>
      <c r="E3" s="296"/>
      <c r="F3" s="296"/>
      <c r="G3" s="296"/>
      <c r="J3" s="293" t="s">
        <v>24</v>
      </c>
      <c r="K3" s="291"/>
      <c r="L3" s="294"/>
      <c r="M3" s="294"/>
      <c r="N3" s="294"/>
      <c r="O3" s="294"/>
    </row>
    <row r="4" spans="1:15" s="287" customFormat="1" ht="18" customHeight="1">
      <c r="A4" s="286" t="s">
        <v>22</v>
      </c>
      <c r="C4" s="288"/>
      <c r="D4" s="294" t="s">
        <v>23</v>
      </c>
      <c r="E4" s="296"/>
      <c r="F4" s="296"/>
      <c r="G4" s="296"/>
      <c r="J4" s="293" t="s">
        <v>25</v>
      </c>
      <c r="L4" s="298" t="s">
        <v>14</v>
      </c>
      <c r="M4" s="298"/>
      <c r="N4" s="294"/>
      <c r="O4" s="294"/>
    </row>
    <row r="5" spans="1:12" s="552" customFormat="1" ht="21" customHeight="1">
      <c r="A5" s="551" t="s">
        <v>28</v>
      </c>
      <c r="C5" s="553"/>
      <c r="D5" s="554" t="s">
        <v>15</v>
      </c>
      <c r="E5" s="553"/>
      <c r="F5" s="553"/>
      <c r="G5" s="553"/>
      <c r="H5" s="553"/>
      <c r="I5" s="553"/>
      <c r="J5" s="553"/>
      <c r="K5" s="553"/>
      <c r="L5" s="553"/>
    </row>
    <row r="6" spans="1:15" ht="22.5" customHeight="1">
      <c r="A6" s="650" t="s">
        <v>29</v>
      </c>
      <c r="B6" s="651" t="s">
        <v>110</v>
      </c>
      <c r="C6" s="651" t="s">
        <v>31</v>
      </c>
      <c r="D6" s="652" t="s">
        <v>32</v>
      </c>
      <c r="E6" s="653" t="s">
        <v>33</v>
      </c>
      <c r="F6" s="628" t="s">
        <v>211</v>
      </c>
      <c r="G6" s="628"/>
      <c r="H6" s="628"/>
      <c r="I6" s="628"/>
      <c r="J6" s="628"/>
      <c r="K6" s="628"/>
      <c r="L6" s="628"/>
      <c r="M6" s="647" t="s">
        <v>112</v>
      </c>
      <c r="N6" s="647" t="s">
        <v>35</v>
      </c>
      <c r="O6" s="648" t="s">
        <v>212</v>
      </c>
    </row>
    <row r="7" spans="1:15" ht="60" customHeight="1">
      <c r="A7" s="650"/>
      <c r="B7" s="651"/>
      <c r="C7" s="651"/>
      <c r="D7" s="652"/>
      <c r="E7" s="653"/>
      <c r="F7" s="555">
        <v>1</v>
      </c>
      <c r="G7" s="555">
        <v>2</v>
      </c>
      <c r="H7" s="555">
        <v>3</v>
      </c>
      <c r="I7" s="302" t="s">
        <v>113</v>
      </c>
      <c r="J7" s="555">
        <v>4</v>
      </c>
      <c r="K7" s="555">
        <v>5</v>
      </c>
      <c r="L7" s="555">
        <v>6</v>
      </c>
      <c r="M7" s="647"/>
      <c r="N7" s="647"/>
      <c r="O7" s="648"/>
    </row>
    <row r="8" spans="1:15" s="287" customFormat="1" ht="24.75" customHeight="1">
      <c r="A8" s="556"/>
      <c r="B8" s="404"/>
      <c r="C8" s="557"/>
      <c r="D8" s="654" t="s">
        <v>36</v>
      </c>
      <c r="E8" s="654"/>
      <c r="F8" s="374"/>
      <c r="G8" s="558"/>
      <c r="H8" s="558"/>
      <c r="I8" s="558"/>
      <c r="J8" s="558"/>
      <c r="K8" s="558"/>
      <c r="L8" s="558"/>
      <c r="M8" s="558"/>
      <c r="N8" s="559"/>
      <c r="O8" s="560"/>
    </row>
    <row r="9" spans="1:15" s="287" customFormat="1" ht="24.75" customHeight="1">
      <c r="A9" s="556">
        <v>1</v>
      </c>
      <c r="B9" s="404"/>
      <c r="C9" s="557">
        <v>1987</v>
      </c>
      <c r="D9" s="561" t="s">
        <v>161</v>
      </c>
      <c r="E9" s="562" t="s">
        <v>16</v>
      </c>
      <c r="F9" s="374"/>
      <c r="G9" s="558"/>
      <c r="H9" s="558"/>
      <c r="I9" s="558"/>
      <c r="J9" s="558"/>
      <c r="K9" s="558"/>
      <c r="L9" s="563"/>
      <c r="M9" s="564">
        <v>1.85</v>
      </c>
      <c r="N9" s="565"/>
      <c r="O9" s="560"/>
    </row>
    <row r="10" spans="1:15" s="287" customFormat="1" ht="24.75" customHeight="1">
      <c r="A10" s="556">
        <v>2</v>
      </c>
      <c r="B10" s="404"/>
      <c r="C10" s="557">
        <v>1994</v>
      </c>
      <c r="D10" s="561" t="s">
        <v>47</v>
      </c>
      <c r="E10" s="562" t="s">
        <v>48</v>
      </c>
      <c r="F10" s="374"/>
      <c r="G10" s="558"/>
      <c r="H10" s="558"/>
      <c r="I10" s="558"/>
      <c r="J10" s="558"/>
      <c r="K10" s="558"/>
      <c r="L10" s="558"/>
      <c r="M10" s="564">
        <v>0</v>
      </c>
      <c r="N10" s="559"/>
      <c r="O10" s="560"/>
    </row>
    <row r="11" spans="1:15" s="287" customFormat="1" ht="24.75" customHeight="1">
      <c r="A11" s="556"/>
      <c r="B11" s="404"/>
      <c r="C11" s="557"/>
      <c r="D11" s="561"/>
      <c r="E11" s="562"/>
      <c r="F11" s="374"/>
      <c r="G11" s="558"/>
      <c r="H11" s="558"/>
      <c r="I11" s="558"/>
      <c r="J11" s="558"/>
      <c r="K11" s="558"/>
      <c r="L11" s="558"/>
      <c r="M11" s="558"/>
      <c r="N11" s="559"/>
      <c r="O11" s="560"/>
    </row>
    <row r="12" spans="1:15" s="287" customFormat="1" ht="24.75" customHeight="1">
      <c r="A12" s="556"/>
      <c r="B12" s="404"/>
      <c r="C12" s="557"/>
      <c r="D12" s="561"/>
      <c r="E12" s="562"/>
      <c r="F12" s="374"/>
      <c r="G12" s="558"/>
      <c r="H12" s="558"/>
      <c r="I12" s="558"/>
      <c r="J12" s="558"/>
      <c r="K12" s="558"/>
      <c r="L12" s="558"/>
      <c r="M12" s="558"/>
      <c r="N12" s="559"/>
      <c r="O12" s="560"/>
    </row>
    <row r="13" spans="1:15" s="287" customFormat="1" ht="24.75" customHeight="1">
      <c r="A13" s="251"/>
      <c r="B13" s="252"/>
      <c r="C13" s="364"/>
      <c r="D13" s="365"/>
      <c r="E13" s="366"/>
      <c r="F13" s="364"/>
      <c r="G13" s="566"/>
      <c r="H13" s="566"/>
      <c r="I13" s="566"/>
      <c r="J13" s="566"/>
      <c r="K13" s="566"/>
      <c r="L13" s="566"/>
      <c r="M13" s="566"/>
      <c r="N13" s="567"/>
      <c r="O13" s="568"/>
    </row>
    <row r="14" spans="1:15" s="287" customFormat="1" ht="24.75" customHeight="1">
      <c r="A14" s="251"/>
      <c r="B14" s="252"/>
      <c r="C14" s="364"/>
      <c r="D14" s="365"/>
      <c r="E14" s="366"/>
      <c r="F14" s="364"/>
      <c r="G14" s="566"/>
      <c r="H14" s="566"/>
      <c r="I14" s="566"/>
      <c r="J14" s="566"/>
      <c r="K14" s="566"/>
      <c r="L14" s="566"/>
      <c r="M14" s="566"/>
      <c r="N14" s="567"/>
      <c r="O14" s="568"/>
    </row>
    <row r="15" spans="1:15" s="287" customFormat="1" ht="24.75" customHeight="1">
      <c r="A15" s="251"/>
      <c r="B15" s="252"/>
      <c r="C15" s="364"/>
      <c r="D15" s="365"/>
      <c r="E15" s="366"/>
      <c r="F15" s="364"/>
      <c r="G15" s="566"/>
      <c r="H15" s="566"/>
      <c r="I15" s="566"/>
      <c r="J15" s="566"/>
      <c r="K15" s="566"/>
      <c r="L15" s="566"/>
      <c r="M15" s="566"/>
      <c r="N15" s="567"/>
      <c r="O15" s="568"/>
    </row>
    <row r="16" spans="1:15" s="287" customFormat="1" ht="24.75" customHeight="1">
      <c r="A16" s="251"/>
      <c r="B16" s="252"/>
      <c r="C16" s="364"/>
      <c r="D16" s="365"/>
      <c r="E16" s="366"/>
      <c r="F16" s="364"/>
      <c r="G16" s="566"/>
      <c r="H16" s="566"/>
      <c r="I16" s="566"/>
      <c r="J16" s="566"/>
      <c r="K16" s="566"/>
      <c r="L16" s="566"/>
      <c r="M16" s="566"/>
      <c r="N16" s="567"/>
      <c r="O16" s="568"/>
    </row>
    <row r="17" spans="1:15" s="287" customFormat="1" ht="24.75" customHeight="1">
      <c r="A17" s="251"/>
      <c r="B17" s="252"/>
      <c r="C17" s="325"/>
      <c r="D17" s="327"/>
      <c r="E17" s="400"/>
      <c r="F17" s="566"/>
      <c r="G17" s="566"/>
      <c r="H17" s="566"/>
      <c r="I17" s="566"/>
      <c r="J17" s="566"/>
      <c r="K17" s="566"/>
      <c r="L17" s="566"/>
      <c r="M17" s="569"/>
      <c r="N17" s="567"/>
      <c r="O17" s="570"/>
    </row>
    <row r="18" spans="1:15" s="287" customFormat="1" ht="24.75" customHeight="1">
      <c r="A18" s="251"/>
      <c r="B18" s="252"/>
      <c r="C18" s="325"/>
      <c r="D18" s="649" t="s">
        <v>53</v>
      </c>
      <c r="E18" s="649"/>
      <c r="F18" s="566"/>
      <c r="G18" s="566"/>
      <c r="H18" s="566"/>
      <c r="I18" s="566"/>
      <c r="J18" s="566"/>
      <c r="K18" s="566"/>
      <c r="L18" s="566"/>
      <c r="M18" s="569"/>
      <c r="N18" s="567"/>
      <c r="O18" s="570"/>
    </row>
    <row r="19" spans="1:15" s="287" customFormat="1" ht="24.75" customHeight="1">
      <c r="A19" s="251">
        <v>1</v>
      </c>
      <c r="B19" s="252"/>
      <c r="C19" s="325">
        <v>1991</v>
      </c>
      <c r="D19" s="571" t="s">
        <v>166</v>
      </c>
      <c r="E19" s="400" t="s">
        <v>153</v>
      </c>
      <c r="F19" s="566"/>
      <c r="G19" s="566"/>
      <c r="H19" s="566"/>
      <c r="I19" s="566"/>
      <c r="J19" s="566"/>
      <c r="K19" s="566"/>
      <c r="L19" s="566"/>
      <c r="M19" s="558">
        <v>3.1</v>
      </c>
      <c r="N19" s="567"/>
      <c r="O19" s="570"/>
    </row>
    <row r="20" spans="1:15" s="287" customFormat="1" ht="24.75" customHeight="1">
      <c r="A20" s="251">
        <v>2</v>
      </c>
      <c r="B20" s="252"/>
      <c r="C20" s="325">
        <v>1994</v>
      </c>
      <c r="D20" s="327" t="s">
        <v>118</v>
      </c>
      <c r="E20" s="400" t="s">
        <v>48</v>
      </c>
      <c r="F20" s="566"/>
      <c r="G20" s="566"/>
      <c r="H20" s="566"/>
      <c r="I20" s="566"/>
      <c r="J20" s="566"/>
      <c r="K20" s="566"/>
      <c r="L20" s="566"/>
      <c r="M20" s="558">
        <v>3.03</v>
      </c>
      <c r="N20" s="567"/>
      <c r="O20" s="570"/>
    </row>
    <row r="21" spans="1:15" s="287" customFormat="1" ht="24.75" customHeight="1">
      <c r="A21" s="251">
        <v>3</v>
      </c>
      <c r="B21" s="252"/>
      <c r="C21" s="325"/>
      <c r="D21" s="327" t="s">
        <v>60</v>
      </c>
      <c r="E21" s="400" t="s">
        <v>213</v>
      </c>
      <c r="F21" s="566"/>
      <c r="G21" s="566"/>
      <c r="H21" s="566"/>
      <c r="I21" s="566"/>
      <c r="J21" s="566"/>
      <c r="K21" s="566"/>
      <c r="L21" s="566"/>
      <c r="M21" s="558">
        <v>2.92</v>
      </c>
      <c r="N21" s="567"/>
      <c r="O21" s="570"/>
    </row>
    <row r="22" spans="1:15" s="287" customFormat="1" ht="24.75" customHeight="1">
      <c r="A22" s="251">
        <v>4</v>
      </c>
      <c r="B22" s="252"/>
      <c r="C22" s="325">
        <v>1987</v>
      </c>
      <c r="D22" s="327" t="s">
        <v>64</v>
      </c>
      <c r="E22" s="400" t="s">
        <v>214</v>
      </c>
      <c r="F22" s="566"/>
      <c r="G22" s="566"/>
      <c r="H22" s="566"/>
      <c r="I22" s="566"/>
      <c r="J22" s="566"/>
      <c r="K22" s="566"/>
      <c r="L22" s="566"/>
      <c r="M22" s="558">
        <v>2.02</v>
      </c>
      <c r="N22" s="567"/>
      <c r="O22" s="570"/>
    </row>
    <row r="23" spans="1:15" s="287" customFormat="1" ht="24.75" customHeight="1">
      <c r="A23" s="251"/>
      <c r="B23" s="252"/>
      <c r="C23" s="325"/>
      <c r="D23" s="327"/>
      <c r="E23" s="400"/>
      <c r="F23" s="566"/>
      <c r="G23" s="566"/>
      <c r="H23" s="566"/>
      <c r="I23" s="566"/>
      <c r="J23" s="566"/>
      <c r="K23" s="566"/>
      <c r="L23" s="566"/>
      <c r="M23" s="558"/>
      <c r="N23" s="567"/>
      <c r="O23" s="570"/>
    </row>
    <row r="24" spans="1:15" s="287" customFormat="1" ht="24.75" customHeight="1">
      <c r="A24" s="251"/>
      <c r="B24" s="252"/>
      <c r="C24" s="325"/>
      <c r="D24" s="327"/>
      <c r="E24" s="400"/>
      <c r="F24" s="566"/>
      <c r="G24" s="566"/>
      <c r="H24" s="566"/>
      <c r="I24" s="566"/>
      <c r="J24" s="566"/>
      <c r="K24" s="566"/>
      <c r="L24" s="566"/>
      <c r="M24" s="558"/>
      <c r="N24" s="567"/>
      <c r="O24" s="570"/>
    </row>
    <row r="25" spans="1:15" s="287" customFormat="1" ht="24.75" customHeight="1">
      <c r="A25" s="251"/>
      <c r="B25" s="252"/>
      <c r="C25" s="325"/>
      <c r="D25" s="327"/>
      <c r="E25" s="400"/>
      <c r="F25" s="566"/>
      <c r="G25" s="566"/>
      <c r="H25" s="566"/>
      <c r="I25" s="566"/>
      <c r="J25" s="566"/>
      <c r="K25" s="566"/>
      <c r="L25" s="566"/>
      <c r="M25" s="558"/>
      <c r="N25" s="567"/>
      <c r="O25" s="570"/>
    </row>
    <row r="26" spans="1:15" s="287" customFormat="1" ht="24.75" customHeight="1">
      <c r="A26" s="251"/>
      <c r="B26" s="252"/>
      <c r="C26" s="325"/>
      <c r="D26" s="327"/>
      <c r="E26" s="400"/>
      <c r="F26" s="566"/>
      <c r="G26" s="566"/>
      <c r="H26" s="566"/>
      <c r="I26" s="566"/>
      <c r="J26" s="566"/>
      <c r="K26" s="566"/>
      <c r="L26" s="566"/>
      <c r="M26" s="558"/>
      <c r="N26" s="567"/>
      <c r="O26" s="570"/>
    </row>
    <row r="27" spans="1:15" s="287" customFormat="1" ht="24.75" customHeight="1">
      <c r="A27" s="251"/>
      <c r="B27" s="252"/>
      <c r="C27" s="325"/>
      <c r="D27" s="327"/>
      <c r="E27" s="400"/>
      <c r="F27" s="566"/>
      <c r="G27" s="566"/>
      <c r="H27" s="566"/>
      <c r="I27" s="566"/>
      <c r="J27" s="566"/>
      <c r="K27" s="566"/>
      <c r="L27" s="566"/>
      <c r="M27" s="558"/>
      <c r="N27" s="567"/>
      <c r="O27" s="570"/>
    </row>
    <row r="28" spans="1:15" s="287" customFormat="1" ht="24.75" customHeight="1">
      <c r="A28" s="251"/>
      <c r="B28" s="252"/>
      <c r="C28" s="325"/>
      <c r="D28" s="649" t="s">
        <v>70</v>
      </c>
      <c r="E28" s="649"/>
      <c r="F28" s="566"/>
      <c r="G28" s="566"/>
      <c r="H28" s="566"/>
      <c r="I28" s="566"/>
      <c r="J28" s="566"/>
      <c r="K28" s="566"/>
      <c r="L28" s="566"/>
      <c r="M28" s="558"/>
      <c r="N28" s="567"/>
      <c r="O28" s="570"/>
    </row>
    <row r="29" spans="1:15" s="287" customFormat="1" ht="24.75" customHeight="1">
      <c r="A29" s="251">
        <v>1</v>
      </c>
      <c r="B29" s="252"/>
      <c r="C29" s="325"/>
      <c r="D29" s="327" t="s">
        <v>79</v>
      </c>
      <c r="E29" s="400" t="s">
        <v>48</v>
      </c>
      <c r="F29" s="566"/>
      <c r="G29" s="566"/>
      <c r="H29" s="566"/>
      <c r="I29" s="566"/>
      <c r="J29" s="566"/>
      <c r="K29" s="566"/>
      <c r="L29" s="566"/>
      <c r="M29" s="558">
        <v>2.98</v>
      </c>
      <c r="N29" s="567"/>
      <c r="O29" s="394"/>
    </row>
    <row r="30" spans="1:15" s="287" customFormat="1" ht="24.75" customHeight="1">
      <c r="A30" s="251">
        <v>2</v>
      </c>
      <c r="B30" s="252"/>
      <c r="C30" s="325">
        <v>1993</v>
      </c>
      <c r="D30" s="327" t="s">
        <v>74</v>
      </c>
      <c r="E30" s="400" t="s">
        <v>48</v>
      </c>
      <c r="F30" s="566"/>
      <c r="G30" s="566"/>
      <c r="H30" s="566"/>
      <c r="I30" s="566"/>
      <c r="J30" s="566"/>
      <c r="K30" s="566"/>
      <c r="L30" s="566"/>
      <c r="M30" s="558">
        <v>2.08</v>
      </c>
      <c r="N30" s="567"/>
      <c r="O30" s="394"/>
    </row>
    <row r="31" spans="1:15" s="287" customFormat="1" ht="24.75" customHeight="1">
      <c r="A31" s="251" t="s">
        <v>15</v>
      </c>
      <c r="B31" s="252"/>
      <c r="C31" s="325"/>
      <c r="D31" s="327"/>
      <c r="E31" s="400"/>
      <c r="F31" s="566"/>
      <c r="G31" s="566"/>
      <c r="H31" s="566"/>
      <c r="I31" s="566"/>
      <c r="J31" s="566"/>
      <c r="K31" s="566"/>
      <c r="L31" s="566"/>
      <c r="M31" s="558"/>
      <c r="N31" s="567"/>
      <c r="O31" s="394"/>
    </row>
    <row r="32" spans="1:15" s="287" customFormat="1" ht="24.75" customHeight="1">
      <c r="A32" s="251"/>
      <c r="B32" s="252"/>
      <c r="C32" s="325"/>
      <c r="D32" s="327"/>
      <c r="E32" s="400"/>
      <c r="F32" s="566"/>
      <c r="G32" s="566"/>
      <c r="H32" s="566"/>
      <c r="I32" s="566"/>
      <c r="J32" s="566"/>
      <c r="K32" s="566"/>
      <c r="L32" s="566"/>
      <c r="M32" s="558"/>
      <c r="N32" s="567"/>
      <c r="O32" s="394"/>
    </row>
    <row r="33" spans="1:15" s="287" customFormat="1" ht="24.75" customHeight="1">
      <c r="A33" s="251"/>
      <c r="B33" s="252"/>
      <c r="C33" s="325"/>
      <c r="D33" s="327"/>
      <c r="E33" s="400"/>
      <c r="F33" s="566"/>
      <c r="G33" s="566"/>
      <c r="H33" s="566"/>
      <c r="I33" s="566"/>
      <c r="J33" s="566"/>
      <c r="K33" s="566"/>
      <c r="L33" s="566"/>
      <c r="M33" s="558"/>
      <c r="N33" s="567"/>
      <c r="O33" s="394"/>
    </row>
    <row r="34" spans="1:15" s="287" customFormat="1" ht="24.75" customHeight="1">
      <c r="A34" s="261"/>
      <c r="B34" s="262"/>
      <c r="C34" s="572"/>
      <c r="D34" s="573"/>
      <c r="E34" s="574"/>
      <c r="F34" s="575"/>
      <c r="G34" s="575"/>
      <c r="H34" s="575"/>
      <c r="I34" s="575"/>
      <c r="J34" s="575"/>
      <c r="K34" s="575"/>
      <c r="L34" s="575"/>
      <c r="M34" s="576"/>
      <c r="N34" s="577"/>
      <c r="O34" s="266"/>
    </row>
    <row r="35" spans="1:15" s="287" customFormat="1" ht="12.75" customHeight="1" hidden="1">
      <c r="A35" s="578"/>
      <c r="B35" s="579"/>
      <c r="C35" s="578"/>
      <c r="D35" s="580"/>
      <c r="E35" s="580"/>
      <c r="F35" s="581"/>
      <c r="G35" s="581"/>
      <c r="H35" s="581"/>
      <c r="I35" s="581"/>
      <c r="J35" s="581"/>
      <c r="K35" s="581"/>
      <c r="L35" s="581"/>
      <c r="M35" s="582"/>
      <c r="N35" s="583"/>
      <c r="O35" s="578"/>
    </row>
    <row r="36" spans="1:15" ht="12.75" customHeight="1" hidden="1">
      <c r="A36" s="650" t="s">
        <v>29</v>
      </c>
      <c r="B36" s="651" t="s">
        <v>110</v>
      </c>
      <c r="C36" s="651" t="s">
        <v>31</v>
      </c>
      <c r="D36" s="652" t="s">
        <v>32</v>
      </c>
      <c r="E36" s="653" t="s">
        <v>33</v>
      </c>
      <c r="F36" s="628" t="s">
        <v>215</v>
      </c>
      <c r="G36" s="628"/>
      <c r="H36" s="628"/>
      <c r="I36" s="628"/>
      <c r="J36" s="628"/>
      <c r="K36" s="628"/>
      <c r="L36" s="628"/>
      <c r="M36" s="647" t="s">
        <v>112</v>
      </c>
      <c r="N36" s="647" t="s">
        <v>35</v>
      </c>
      <c r="O36" s="648" t="s">
        <v>212</v>
      </c>
    </row>
    <row r="37" spans="1:15" ht="12.75" customHeight="1" hidden="1">
      <c r="A37" s="650"/>
      <c r="B37" s="651"/>
      <c r="C37" s="651"/>
      <c r="D37" s="652"/>
      <c r="E37" s="653"/>
      <c r="F37" s="555">
        <v>1</v>
      </c>
      <c r="G37" s="555">
        <v>2</v>
      </c>
      <c r="H37" s="555">
        <v>3</v>
      </c>
      <c r="I37" s="302" t="s">
        <v>113</v>
      </c>
      <c r="J37" s="555">
        <v>4</v>
      </c>
      <c r="K37" s="555">
        <v>5</v>
      </c>
      <c r="L37" s="555">
        <v>6</v>
      </c>
      <c r="M37" s="647"/>
      <c r="N37" s="647"/>
      <c r="O37" s="648"/>
    </row>
    <row r="38" spans="1:15" s="287" customFormat="1" ht="12.75" customHeight="1" hidden="1">
      <c r="A38" s="584">
        <v>1</v>
      </c>
      <c r="B38" s="585"/>
      <c r="C38" s="586">
        <v>1993</v>
      </c>
      <c r="D38" s="587" t="s">
        <v>216</v>
      </c>
      <c r="E38" s="588" t="s">
        <v>217</v>
      </c>
      <c r="F38" s="589"/>
      <c r="G38" s="589"/>
      <c r="H38" s="589"/>
      <c r="I38" s="566"/>
      <c r="J38" s="589"/>
      <c r="K38" s="589"/>
      <c r="L38" s="589"/>
      <c r="M38" s="566"/>
      <c r="N38" s="567"/>
      <c r="O38" s="244"/>
    </row>
    <row r="39" spans="1:15" s="287" customFormat="1" ht="12.75" customHeight="1" hidden="1">
      <c r="A39" s="251">
        <v>2</v>
      </c>
      <c r="B39" s="252"/>
      <c r="C39" s="325">
        <v>1994</v>
      </c>
      <c r="D39" s="327" t="s">
        <v>218</v>
      </c>
      <c r="E39" s="400" t="s">
        <v>219</v>
      </c>
      <c r="F39" s="589"/>
      <c r="G39" s="589"/>
      <c r="H39" s="589"/>
      <c r="I39" s="566"/>
      <c r="J39" s="589"/>
      <c r="K39" s="589"/>
      <c r="L39" s="589"/>
      <c r="M39" s="566"/>
      <c r="N39" s="567"/>
      <c r="O39" s="394"/>
    </row>
    <row r="40" spans="1:15" s="287" customFormat="1" ht="12.75" customHeight="1" hidden="1">
      <c r="A40" s="251">
        <v>3</v>
      </c>
      <c r="B40" s="252"/>
      <c r="C40" s="325">
        <v>1994</v>
      </c>
      <c r="D40" s="327" t="s">
        <v>220</v>
      </c>
      <c r="E40" s="400" t="s">
        <v>221</v>
      </c>
      <c r="F40" s="589"/>
      <c r="G40" s="589"/>
      <c r="H40" s="589"/>
      <c r="I40" s="566"/>
      <c r="J40" s="589"/>
      <c r="K40" s="589"/>
      <c r="L40" s="589"/>
      <c r="M40" s="566"/>
      <c r="N40" s="567"/>
      <c r="O40" s="394"/>
    </row>
    <row r="41" spans="1:15" s="287" customFormat="1" ht="12.75" customHeight="1" hidden="1">
      <c r="A41" s="251">
        <v>4</v>
      </c>
      <c r="B41" s="252"/>
      <c r="C41" s="325">
        <v>1993</v>
      </c>
      <c r="D41" s="327" t="s">
        <v>222</v>
      </c>
      <c r="E41" s="400" t="s">
        <v>223</v>
      </c>
      <c r="F41" s="589"/>
      <c r="G41" s="589"/>
      <c r="H41" s="589"/>
      <c r="I41" s="566"/>
      <c r="J41" s="589"/>
      <c r="K41" s="589"/>
      <c r="L41" s="589"/>
      <c r="M41" s="566"/>
      <c r="N41" s="567"/>
      <c r="O41" s="394"/>
    </row>
    <row r="42" spans="1:15" s="287" customFormat="1" ht="12.75" customHeight="1" hidden="1">
      <c r="A42" s="251">
        <v>5</v>
      </c>
      <c r="B42" s="252"/>
      <c r="C42" s="325">
        <v>1992</v>
      </c>
      <c r="D42" s="327" t="s">
        <v>224</v>
      </c>
      <c r="E42" s="400" t="s">
        <v>225</v>
      </c>
      <c r="F42" s="589"/>
      <c r="G42" s="589"/>
      <c r="H42" s="589"/>
      <c r="I42" s="566"/>
      <c r="J42" s="589"/>
      <c r="K42" s="589"/>
      <c r="L42" s="589"/>
      <c r="M42" s="566"/>
      <c r="N42" s="567"/>
      <c r="O42" s="394"/>
    </row>
    <row r="43" spans="1:15" s="287" customFormat="1" ht="12.75" customHeight="1" hidden="1">
      <c r="A43" s="251">
        <v>6</v>
      </c>
      <c r="B43" s="252"/>
      <c r="C43" s="325">
        <v>1993</v>
      </c>
      <c r="D43" s="327" t="s">
        <v>226</v>
      </c>
      <c r="E43" s="400" t="s">
        <v>227</v>
      </c>
      <c r="F43" s="589"/>
      <c r="G43" s="589"/>
      <c r="H43" s="589"/>
      <c r="I43" s="566"/>
      <c r="J43" s="589"/>
      <c r="K43" s="589"/>
      <c r="L43" s="589"/>
      <c r="M43" s="566"/>
      <c r="N43" s="567"/>
      <c r="O43" s="394"/>
    </row>
    <row r="44" spans="1:15" s="287" customFormat="1" ht="12.75" customHeight="1" hidden="1">
      <c r="A44" s="251">
        <v>7</v>
      </c>
      <c r="B44" s="252"/>
      <c r="C44" s="325">
        <v>1995</v>
      </c>
      <c r="D44" s="327" t="s">
        <v>228</v>
      </c>
      <c r="E44" s="400" t="s">
        <v>229</v>
      </c>
      <c r="F44" s="589"/>
      <c r="G44" s="589"/>
      <c r="H44" s="589"/>
      <c r="I44" s="566"/>
      <c r="J44" s="589"/>
      <c r="K44" s="589"/>
      <c r="L44" s="589"/>
      <c r="M44" s="566"/>
      <c r="N44" s="567"/>
      <c r="O44" s="394"/>
    </row>
    <row r="45" spans="1:15" s="287" customFormat="1" ht="12.75" customHeight="1" hidden="1">
      <c r="A45" s="251">
        <v>8</v>
      </c>
      <c r="B45" s="252"/>
      <c r="C45" s="325">
        <v>1992</v>
      </c>
      <c r="D45" s="327" t="s">
        <v>230</v>
      </c>
      <c r="E45" s="400" t="s">
        <v>231</v>
      </c>
      <c r="F45" s="589"/>
      <c r="G45" s="589"/>
      <c r="H45" s="589"/>
      <c r="I45" s="566"/>
      <c r="J45" s="589"/>
      <c r="K45" s="589"/>
      <c r="L45" s="589"/>
      <c r="M45" s="566"/>
      <c r="N45" s="567"/>
      <c r="O45" s="394"/>
    </row>
    <row r="46" spans="1:15" s="287" customFormat="1" ht="12.75" customHeight="1" hidden="1">
      <c r="A46" s="251">
        <v>9</v>
      </c>
      <c r="B46" s="252"/>
      <c r="C46" s="325">
        <v>1993</v>
      </c>
      <c r="D46" s="327" t="s">
        <v>232</v>
      </c>
      <c r="E46" s="400" t="s">
        <v>233</v>
      </c>
      <c r="F46" s="589"/>
      <c r="G46" s="589"/>
      <c r="H46" s="589"/>
      <c r="I46" s="566"/>
      <c r="J46" s="589"/>
      <c r="K46" s="589"/>
      <c r="L46" s="218"/>
      <c r="M46" s="566"/>
      <c r="N46" s="567"/>
      <c r="O46" s="394"/>
    </row>
    <row r="47" spans="1:15" s="287" customFormat="1" ht="12.75" customHeight="1" hidden="1">
      <c r="A47" s="251">
        <v>10</v>
      </c>
      <c r="B47" s="252"/>
      <c r="C47" s="325">
        <v>1994</v>
      </c>
      <c r="D47" s="327" t="s">
        <v>234</v>
      </c>
      <c r="E47" s="400" t="s">
        <v>235</v>
      </c>
      <c r="F47" s="589"/>
      <c r="G47" s="589"/>
      <c r="H47" s="589"/>
      <c r="I47" s="566"/>
      <c r="J47" s="589"/>
      <c r="K47" s="589"/>
      <c r="L47" s="589"/>
      <c r="M47" s="566"/>
      <c r="N47" s="567"/>
      <c r="O47" s="394"/>
    </row>
    <row r="48" spans="1:15" s="287" customFormat="1" ht="12.75" customHeight="1" hidden="1">
      <c r="A48" s="251">
        <v>11</v>
      </c>
      <c r="B48" s="252"/>
      <c r="C48" s="325">
        <v>1994</v>
      </c>
      <c r="D48" s="327" t="s">
        <v>236</v>
      </c>
      <c r="E48" s="400" t="s">
        <v>237</v>
      </c>
      <c r="F48" s="589"/>
      <c r="G48" s="589"/>
      <c r="H48" s="589"/>
      <c r="I48" s="566"/>
      <c r="J48" s="589"/>
      <c r="K48" s="589"/>
      <c r="L48" s="589"/>
      <c r="M48" s="566"/>
      <c r="N48" s="567"/>
      <c r="O48" s="394"/>
    </row>
    <row r="49" spans="1:15" s="287" customFormat="1" ht="12.75" customHeight="1" hidden="1">
      <c r="A49" s="261">
        <v>12</v>
      </c>
      <c r="B49" s="262"/>
      <c r="C49" s="572">
        <v>1992</v>
      </c>
      <c r="D49" s="573" t="s">
        <v>238</v>
      </c>
      <c r="E49" s="574" t="s">
        <v>239</v>
      </c>
      <c r="F49" s="263"/>
      <c r="G49" s="263"/>
      <c r="H49" s="575"/>
      <c r="I49" s="575"/>
      <c r="J49" s="575"/>
      <c r="K49" s="575"/>
      <c r="L49" s="575"/>
      <c r="M49" s="575"/>
      <c r="N49" s="577"/>
      <c r="O49" s="266"/>
    </row>
    <row r="50" ht="15" customHeight="1"/>
    <row r="51" spans="1:15" ht="25.5" customHeight="1">
      <c r="A51" s="622" t="s">
        <v>125</v>
      </c>
      <c r="B51" s="622"/>
      <c r="C51" s="622"/>
      <c r="D51" s="288" t="s">
        <v>82</v>
      </c>
      <c r="E51" s="288" t="s">
        <v>83</v>
      </c>
      <c r="F51" s="623" t="s">
        <v>84</v>
      </c>
      <c r="G51" s="623"/>
      <c r="H51" s="623"/>
      <c r="I51" s="288"/>
      <c r="J51" s="288"/>
      <c r="K51" s="288" t="s">
        <v>85</v>
      </c>
      <c r="L51" s="288"/>
      <c r="M51" s="288"/>
      <c r="N51" s="288" t="s">
        <v>85</v>
      </c>
      <c r="O51" s="288"/>
    </row>
    <row r="53" spans="1:2" ht="15" hidden="1">
      <c r="A53" s="284" t="s">
        <v>126</v>
      </c>
      <c r="B53" s="166" t="s">
        <v>127</v>
      </c>
    </row>
    <row r="54" spans="1:2" ht="15" hidden="1">
      <c r="A54" s="284" t="s">
        <v>128</v>
      </c>
      <c r="B54" s="166" t="s">
        <v>129</v>
      </c>
    </row>
    <row r="55" spans="1:2" ht="15" hidden="1">
      <c r="A55" s="284" t="s">
        <v>130</v>
      </c>
      <c r="B55" s="166" t="s">
        <v>131</v>
      </c>
    </row>
    <row r="56" spans="1:2" ht="15" hidden="1">
      <c r="A56" s="284" t="s">
        <v>132</v>
      </c>
      <c r="B56" s="166" t="s">
        <v>133</v>
      </c>
    </row>
  </sheetData>
  <sheetProtection selectLockedCells="1" selectUnlockedCells="1"/>
  <mergeCells count="24">
    <mergeCell ref="D2:G2"/>
    <mergeCell ref="A6:A7"/>
    <mergeCell ref="B6:B7"/>
    <mergeCell ref="C6:C7"/>
    <mergeCell ref="D6:D7"/>
    <mergeCell ref="E6:E7"/>
    <mergeCell ref="F6:L6"/>
    <mergeCell ref="M6:M7"/>
    <mergeCell ref="N6:N7"/>
    <mergeCell ref="O6:O7"/>
    <mergeCell ref="D8:E8"/>
    <mergeCell ref="N36:N37"/>
    <mergeCell ref="O36:O37"/>
    <mergeCell ref="D18:E18"/>
    <mergeCell ref="D28:E28"/>
    <mergeCell ref="D36:D37"/>
    <mergeCell ref="E36:E37"/>
    <mergeCell ref="A51:C51"/>
    <mergeCell ref="F51:H51"/>
    <mergeCell ref="F36:L36"/>
    <mergeCell ref="M36:M37"/>
    <mergeCell ref="A36:A37"/>
    <mergeCell ref="B36:B37"/>
    <mergeCell ref="C36:C37"/>
  </mergeCells>
  <printOptions horizontalCentered="1" verticalCentered="1"/>
  <pageMargins left="0.7875" right="0.39375" top="1.179861111111111" bottom="0.39375" header="0.3541666666666667" footer="0.5118055555555555"/>
  <pageSetup fitToHeight="1" fitToWidth="1" horizontalDpi="300" verticalDpi="300" orientation="portrait" paperSize="9" scale="70" r:id="rId1"/>
  <headerFooter alignWithMargins="0">
    <oddHeader>&amp;C&amp;"Century Gothic,Negreta"&amp;24TÜRKİYE ATLETİZM FEDERASYONU
ANKARA İL TEMSİLCİLİĞİ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D14"/>
  <sheetViews>
    <sheetView view="pageBreakPreview" zoomScaleSheetLayoutView="100" workbookViewId="0" topLeftCell="A1">
      <selection activeCell="A2" sqref="A2:D2"/>
    </sheetView>
  </sheetViews>
  <sheetFormatPr defaultColWidth="9.140625" defaultRowHeight="12.75"/>
  <cols>
    <col min="1" max="1" width="39.421875" style="16" customWidth="1"/>
    <col min="2" max="2" width="8.7109375" style="16" customWidth="1"/>
    <col min="3" max="3" width="40.7109375" style="16" customWidth="1"/>
    <col min="4" max="4" width="19.28125" style="16" customWidth="1"/>
    <col min="5" max="16384" width="9.140625" style="16" customWidth="1"/>
  </cols>
  <sheetData>
    <row r="1" spans="1:4" ht="45.75" customHeight="1">
      <c r="A1" s="595" t="s">
        <v>240</v>
      </c>
      <c r="B1" s="595"/>
      <c r="C1" s="595"/>
      <c r="D1" s="595"/>
    </row>
    <row r="2" spans="1:4" ht="21.75" customHeight="1">
      <c r="A2" s="595" t="s">
        <v>4</v>
      </c>
      <c r="B2" s="595"/>
      <c r="C2" s="595"/>
      <c r="D2" s="595"/>
    </row>
    <row r="3" spans="1:4" ht="23.25">
      <c r="A3" s="596">
        <v>40299</v>
      </c>
      <c r="B3" s="596"/>
      <c r="C3" s="596"/>
      <c r="D3" s="596"/>
    </row>
    <row r="4" spans="1:4" ht="23.25">
      <c r="A4" s="17" t="s">
        <v>5</v>
      </c>
      <c r="B4" s="17"/>
      <c r="C4" s="18" t="s">
        <v>6</v>
      </c>
      <c r="D4" s="18"/>
    </row>
    <row r="5" spans="1:4" s="22" customFormat="1" ht="24.75" customHeight="1">
      <c r="A5" s="19">
        <v>40299.583333333336</v>
      </c>
      <c r="B5" s="20"/>
      <c r="C5" s="21" t="s">
        <v>7</v>
      </c>
      <c r="D5" s="21" t="s">
        <v>8</v>
      </c>
    </row>
    <row r="6" spans="1:4" s="22" customFormat="1" ht="24.75" customHeight="1">
      <c r="A6" s="19">
        <v>40299.625</v>
      </c>
      <c r="B6" s="20"/>
      <c r="C6" s="21" t="s">
        <v>9</v>
      </c>
      <c r="D6" s="21" t="s">
        <v>8</v>
      </c>
    </row>
    <row r="7" spans="1:4" s="22" customFormat="1" ht="24.75" customHeight="1">
      <c r="A7" s="19">
        <v>40299.666666666664</v>
      </c>
      <c r="B7" s="20"/>
      <c r="C7" s="21" t="s">
        <v>10</v>
      </c>
      <c r="D7" s="21" t="s">
        <v>8</v>
      </c>
    </row>
    <row r="8" spans="1:4" s="22" customFormat="1" ht="24.75" customHeight="1">
      <c r="A8" s="19">
        <v>40299.625</v>
      </c>
      <c r="B8" s="20"/>
      <c r="C8" s="21" t="s">
        <v>11</v>
      </c>
      <c r="D8" s="21" t="s">
        <v>8</v>
      </c>
    </row>
    <row r="9" spans="1:4" ht="23.25">
      <c r="A9" s="596">
        <v>40300</v>
      </c>
      <c r="B9" s="596"/>
      <c r="C9" s="596"/>
      <c r="D9" s="596"/>
    </row>
    <row r="10" spans="1:4" ht="23.25">
      <c r="A10" s="17" t="s">
        <v>5</v>
      </c>
      <c r="B10" s="17"/>
      <c r="C10" s="18" t="s">
        <v>6</v>
      </c>
      <c r="D10" s="18"/>
    </row>
    <row r="11" spans="1:4" s="22" customFormat="1" ht="24.75" customHeight="1">
      <c r="A11" s="23">
        <v>40300.583333333336</v>
      </c>
      <c r="B11" s="23"/>
      <c r="C11" s="24" t="s">
        <v>12</v>
      </c>
      <c r="D11" s="24" t="s">
        <v>8</v>
      </c>
    </row>
    <row r="12" spans="1:4" s="22" customFormat="1" ht="24.75" customHeight="1">
      <c r="A12" s="23">
        <v>40300.625</v>
      </c>
      <c r="B12" s="25"/>
      <c r="C12" s="26" t="s">
        <v>13</v>
      </c>
      <c r="D12" s="24" t="s">
        <v>8</v>
      </c>
    </row>
    <row r="13" spans="1:4" s="22" customFormat="1" ht="24.75" customHeight="1">
      <c r="A13" s="23">
        <v>40300.645833333336</v>
      </c>
      <c r="B13" s="23"/>
      <c r="C13" s="24" t="s">
        <v>14</v>
      </c>
      <c r="D13" s="24" t="s">
        <v>8</v>
      </c>
    </row>
    <row r="14" spans="1:3" ht="23.25">
      <c r="A14" s="27"/>
      <c r="C14" s="28"/>
    </row>
  </sheetData>
  <sheetProtection selectLockedCells="1" selectUnlockedCells="1"/>
  <mergeCells count="4">
    <mergeCell ref="A1:D1"/>
    <mergeCell ref="A2:D2"/>
    <mergeCell ref="A3:D3"/>
    <mergeCell ref="A9:D9"/>
  </mergeCells>
  <printOptions horizontalCentered="1" verticalCentered="1"/>
  <pageMargins left="0.7479166666666667" right="0.7479166666666667" top="0.7875" bottom="0.7875" header="0.39375" footer="0.5118055555555555"/>
  <pageSetup fitToHeight="1" fitToWidth="1" horizontalDpi="300" verticalDpi="300" orientation="portrait" paperSize="9" scale="81" r:id="rId1"/>
  <headerFooter alignWithMargins="0">
    <oddHeader>&amp;C&amp;"Arial,Narrow"&amp;24TÜRKİYE ATLETİZM FEDERASYONU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S38"/>
  <sheetViews>
    <sheetView view="pageBreakPreview" zoomScaleSheetLayoutView="100" workbookViewId="0" topLeftCell="A1">
      <selection activeCell="J24" sqref="J24"/>
    </sheetView>
  </sheetViews>
  <sheetFormatPr defaultColWidth="9.140625" defaultRowHeight="12.75"/>
  <cols>
    <col min="1" max="1" width="4.00390625" style="29" customWidth="1"/>
    <col min="2" max="2" width="6.421875" style="30" customWidth="1"/>
    <col min="3" max="3" width="6.57421875" style="30" customWidth="1"/>
    <col min="4" max="4" width="15.7109375" style="30" customWidth="1"/>
    <col min="5" max="5" width="20.28125" style="30" customWidth="1"/>
    <col min="6" max="6" width="7.7109375" style="30" customWidth="1"/>
    <col min="7" max="7" width="5.7109375" style="30" customWidth="1"/>
    <col min="8" max="8" width="2.140625" style="30" customWidth="1"/>
    <col min="9" max="9" width="4.00390625" style="29" customWidth="1"/>
    <col min="10" max="10" width="6.140625" style="30" customWidth="1"/>
    <col min="11" max="11" width="6.8515625" style="30" customWidth="1"/>
    <col min="12" max="12" width="18.00390625" style="30" customWidth="1"/>
    <col min="13" max="13" width="14.28125" style="30" customWidth="1"/>
    <col min="14" max="14" width="7.7109375" style="30" customWidth="1"/>
    <col min="15" max="15" width="7.57421875" style="30" customWidth="1"/>
    <col min="16" max="16384" width="9.140625" style="30" customWidth="1"/>
  </cols>
  <sheetData>
    <row r="1" spans="1:15" ht="14.25" customHeight="1">
      <c r="A1" s="31"/>
      <c r="B1" s="32"/>
      <c r="C1" s="32"/>
      <c r="D1" s="33"/>
      <c r="E1" s="33"/>
      <c r="F1" s="33"/>
      <c r="G1" s="33"/>
      <c r="H1" s="33"/>
      <c r="I1" s="34"/>
      <c r="J1" s="33"/>
      <c r="K1" s="33"/>
      <c r="L1" s="35"/>
      <c r="M1" s="35"/>
      <c r="N1" s="35"/>
      <c r="O1" s="35"/>
    </row>
    <row r="2" spans="1:15" ht="15">
      <c r="A2" s="36" t="s">
        <v>20</v>
      </c>
      <c r="B2" s="36"/>
      <c r="C2" s="37"/>
      <c r="D2" s="38" t="str">
        <f>Program!A1</f>
        <v>ATLETİZM TÜRKİYE ŞAMPİYONASI</v>
      </c>
      <c r="E2" s="39"/>
      <c r="F2" s="39"/>
      <c r="G2" s="40"/>
      <c r="H2" s="41"/>
      <c r="I2" s="34" t="s">
        <v>21</v>
      </c>
      <c r="K2" s="41"/>
      <c r="L2" s="606"/>
      <c r="M2" s="606"/>
      <c r="N2" s="606"/>
      <c r="O2" s="606"/>
    </row>
    <row r="3" spans="1:15" ht="13.5">
      <c r="A3" s="36" t="s">
        <v>22</v>
      </c>
      <c r="B3" s="36"/>
      <c r="C3" s="37"/>
      <c r="D3" s="42" t="s">
        <v>23</v>
      </c>
      <c r="E3" s="40"/>
      <c r="F3" s="40"/>
      <c r="G3" s="40"/>
      <c r="H3" s="41"/>
      <c r="I3" s="43" t="s">
        <v>24</v>
      </c>
      <c r="K3" s="41"/>
      <c r="L3" s="607"/>
      <c r="M3" s="607"/>
      <c r="N3" s="607"/>
      <c r="O3" s="607"/>
    </row>
    <row r="4" spans="1:15" ht="13.5">
      <c r="A4" s="36" t="s">
        <v>25</v>
      </c>
      <c r="B4" s="36"/>
      <c r="C4" s="37"/>
      <c r="D4" s="44" t="s">
        <v>26</v>
      </c>
      <c r="E4" s="45"/>
      <c r="F4" s="45"/>
      <c r="G4" s="45"/>
      <c r="H4" s="41"/>
      <c r="I4" s="43" t="s">
        <v>27</v>
      </c>
      <c r="K4" s="46"/>
      <c r="L4" s="608" t="str">
        <f>Kapak!A21</f>
        <v>Naili Moran Atletizm Sahası - ANKARA</v>
      </c>
      <c r="M4" s="608"/>
      <c r="N4" s="608"/>
      <c r="O4" s="608"/>
    </row>
    <row r="5" spans="1:15" ht="15">
      <c r="A5" s="47" t="s">
        <v>28</v>
      </c>
      <c r="B5" s="33"/>
      <c r="C5" s="33"/>
      <c r="D5" s="48" t="s">
        <v>15</v>
      </c>
      <c r="E5" s="33"/>
      <c r="F5" s="33"/>
      <c r="G5" s="33"/>
      <c r="H5" s="33"/>
      <c r="I5" s="34" t="s">
        <v>5</v>
      </c>
      <c r="K5" s="49"/>
      <c r="L5" s="609">
        <f>Program!A5</f>
        <v>40299.583333333336</v>
      </c>
      <c r="M5" s="609"/>
      <c r="N5" s="609"/>
      <c r="O5" s="609"/>
    </row>
    <row r="6" spans="1:14" s="50" customFormat="1" ht="27.75" customHeight="1">
      <c r="A6" s="604" t="s">
        <v>29</v>
      </c>
      <c r="B6" s="605" t="s">
        <v>30</v>
      </c>
      <c r="C6" s="605" t="s">
        <v>31</v>
      </c>
      <c r="D6" s="590" t="s">
        <v>32</v>
      </c>
      <c r="E6" s="601" t="s">
        <v>33</v>
      </c>
      <c r="F6" s="590" t="s">
        <v>34</v>
      </c>
      <c r="G6" s="602" t="s">
        <v>35</v>
      </c>
      <c r="I6" s="51" t="s">
        <v>36</v>
      </c>
      <c r="L6" s="52"/>
      <c r="M6" s="52" t="s">
        <v>37</v>
      </c>
      <c r="N6" s="53"/>
    </row>
    <row r="7" spans="1:19" ht="27.75" customHeight="1">
      <c r="A7" s="604"/>
      <c r="B7" s="605"/>
      <c r="C7" s="605"/>
      <c r="D7" s="590"/>
      <c r="E7" s="601"/>
      <c r="F7" s="590"/>
      <c r="G7" s="602"/>
      <c r="H7" s="54"/>
      <c r="I7" s="55" t="s">
        <v>38</v>
      </c>
      <c r="J7" s="56" t="s">
        <v>30</v>
      </c>
      <c r="K7" s="56" t="s">
        <v>31</v>
      </c>
      <c r="L7" s="57" t="s">
        <v>32</v>
      </c>
      <c r="M7" s="56" t="s">
        <v>39</v>
      </c>
      <c r="N7" s="56" t="s">
        <v>34</v>
      </c>
      <c r="O7" s="58" t="s">
        <v>40</v>
      </c>
      <c r="Q7" s="50"/>
      <c r="R7" s="50"/>
      <c r="S7" s="50"/>
    </row>
    <row r="8" spans="1:15" s="50" customFormat="1" ht="27.75" customHeight="1">
      <c r="A8" s="603" t="s">
        <v>36</v>
      </c>
      <c r="B8" s="603"/>
      <c r="C8" s="603"/>
      <c r="D8" s="603"/>
      <c r="E8" s="603"/>
      <c r="F8" s="603"/>
      <c r="G8" s="603"/>
      <c r="H8" s="59"/>
      <c r="I8" s="60">
        <v>1</v>
      </c>
      <c r="J8" s="61"/>
      <c r="K8" s="62"/>
      <c r="L8" s="63" t="s">
        <v>41</v>
      </c>
      <c r="M8" s="64" t="s">
        <v>42</v>
      </c>
      <c r="N8" s="62">
        <v>17.85</v>
      </c>
      <c r="O8" s="65"/>
    </row>
    <row r="9" spans="1:15" s="50" customFormat="1" ht="27.75" customHeight="1">
      <c r="A9" s="66">
        <v>1</v>
      </c>
      <c r="B9" s="67"/>
      <c r="C9" s="68"/>
      <c r="D9" s="68" t="s">
        <v>43</v>
      </c>
      <c r="E9" s="69" t="s">
        <v>44</v>
      </c>
      <c r="F9" s="70">
        <v>17.71</v>
      </c>
      <c r="G9" s="71"/>
      <c r="H9" s="59"/>
      <c r="I9" s="72">
        <v>2</v>
      </c>
      <c r="J9" s="61"/>
      <c r="K9" s="62">
        <v>1990</v>
      </c>
      <c r="L9" s="63" t="s">
        <v>45</v>
      </c>
      <c r="M9" s="64" t="s">
        <v>46</v>
      </c>
      <c r="N9" s="62">
        <v>17.97</v>
      </c>
      <c r="O9" s="65"/>
    </row>
    <row r="10" spans="1:15" s="50" customFormat="1" ht="27.75" customHeight="1">
      <c r="A10" s="73">
        <v>2</v>
      </c>
      <c r="B10" s="74"/>
      <c r="C10" s="75"/>
      <c r="D10" s="75" t="s">
        <v>41</v>
      </c>
      <c r="E10" s="76" t="s">
        <v>42</v>
      </c>
      <c r="F10" s="77">
        <v>17.85</v>
      </c>
      <c r="G10" s="78"/>
      <c r="H10" s="59"/>
      <c r="I10" s="72">
        <v>3</v>
      </c>
      <c r="J10" s="61"/>
      <c r="K10" s="62">
        <v>1994</v>
      </c>
      <c r="L10" s="63" t="s">
        <v>47</v>
      </c>
      <c r="M10" s="64" t="s">
        <v>48</v>
      </c>
      <c r="N10" s="62">
        <v>19.42</v>
      </c>
      <c r="O10" s="65"/>
    </row>
    <row r="11" spans="1:15" s="50" customFormat="1" ht="27.75" customHeight="1">
      <c r="A11" s="73">
        <v>3</v>
      </c>
      <c r="B11" s="74"/>
      <c r="C11" s="75">
        <v>1990</v>
      </c>
      <c r="D11" s="75" t="s">
        <v>45</v>
      </c>
      <c r="E11" s="76" t="s">
        <v>46</v>
      </c>
      <c r="F11" s="77">
        <v>17.97</v>
      </c>
      <c r="G11" s="78"/>
      <c r="H11" s="59"/>
      <c r="I11" s="72">
        <v>4</v>
      </c>
      <c r="J11" s="61"/>
      <c r="K11" s="62">
        <v>1990</v>
      </c>
      <c r="L11" s="63" t="s">
        <v>49</v>
      </c>
      <c r="M11" s="64" t="s">
        <v>50</v>
      </c>
      <c r="N11" s="62">
        <v>18.18</v>
      </c>
      <c r="O11" s="65"/>
    </row>
    <row r="12" spans="1:15" s="50" customFormat="1" ht="27.75" customHeight="1">
      <c r="A12" s="73">
        <v>4</v>
      </c>
      <c r="B12" s="74"/>
      <c r="C12" s="75">
        <v>1990</v>
      </c>
      <c r="D12" s="75" t="s">
        <v>49</v>
      </c>
      <c r="E12" s="76" t="s">
        <v>50</v>
      </c>
      <c r="F12" s="77">
        <v>18.18</v>
      </c>
      <c r="G12" s="78"/>
      <c r="H12" s="59"/>
      <c r="I12" s="72">
        <v>5</v>
      </c>
      <c r="J12" s="61"/>
      <c r="K12" s="62">
        <v>1988</v>
      </c>
      <c r="L12" s="63" t="s">
        <v>51</v>
      </c>
      <c r="M12" s="64" t="s">
        <v>52</v>
      </c>
      <c r="N12" s="62">
        <v>24.48</v>
      </c>
      <c r="O12" s="65"/>
    </row>
    <row r="13" spans="1:15" s="50" customFormat="1" ht="27.75" customHeight="1">
      <c r="A13" s="73">
        <v>5</v>
      </c>
      <c r="B13" s="74"/>
      <c r="C13" s="75">
        <v>1994</v>
      </c>
      <c r="D13" s="75" t="s">
        <v>47</v>
      </c>
      <c r="E13" s="76" t="s">
        <v>48</v>
      </c>
      <c r="F13" s="77">
        <v>19.42</v>
      </c>
      <c r="G13" s="78"/>
      <c r="H13" s="59"/>
      <c r="I13" s="79">
        <v>6</v>
      </c>
      <c r="J13" s="80"/>
      <c r="K13" s="81"/>
      <c r="L13" s="82" t="s">
        <v>43</v>
      </c>
      <c r="M13" s="83" t="s">
        <v>44</v>
      </c>
      <c r="N13" s="81">
        <v>17.71</v>
      </c>
      <c r="O13" s="84"/>
    </row>
    <row r="14" spans="1:14" s="50" customFormat="1" ht="27.75" customHeight="1">
      <c r="A14" s="73">
        <v>6</v>
      </c>
      <c r="B14" s="74"/>
      <c r="C14" s="75">
        <v>1988</v>
      </c>
      <c r="D14" s="75" t="s">
        <v>51</v>
      </c>
      <c r="E14" s="76" t="s">
        <v>52</v>
      </c>
      <c r="F14" s="77">
        <v>24.48</v>
      </c>
      <c r="G14" s="78"/>
      <c r="H14" s="59"/>
      <c r="I14" s="51" t="s">
        <v>53</v>
      </c>
      <c r="L14" s="52"/>
      <c r="M14" s="50" t="s">
        <v>37</v>
      </c>
      <c r="N14" s="85"/>
    </row>
    <row r="15" spans="1:15" s="50" customFormat="1" ht="27.75" customHeight="1">
      <c r="A15" s="86"/>
      <c r="B15" s="87"/>
      <c r="C15" s="88"/>
      <c r="D15" s="89"/>
      <c r="E15" s="90"/>
      <c r="F15" s="91"/>
      <c r="G15" s="92"/>
      <c r="H15" s="59" t="s">
        <v>15</v>
      </c>
      <c r="I15" s="93" t="s">
        <v>38</v>
      </c>
      <c r="J15" s="94" t="s">
        <v>30</v>
      </c>
      <c r="K15" s="94" t="s">
        <v>31</v>
      </c>
      <c r="L15" s="95" t="s">
        <v>32</v>
      </c>
      <c r="M15" s="94" t="s">
        <v>39</v>
      </c>
      <c r="N15" s="96" t="s">
        <v>34</v>
      </c>
      <c r="O15" s="97" t="s">
        <v>40</v>
      </c>
    </row>
    <row r="16" spans="1:15" s="50" customFormat="1" ht="27.75" customHeight="1">
      <c r="A16" s="598" t="s">
        <v>53</v>
      </c>
      <c r="B16" s="598"/>
      <c r="C16" s="598"/>
      <c r="D16" s="598"/>
      <c r="E16" s="598"/>
      <c r="F16" s="598"/>
      <c r="G16" s="598"/>
      <c r="I16" s="98">
        <v>1</v>
      </c>
      <c r="J16" s="99"/>
      <c r="K16" s="62"/>
      <c r="L16" s="63" t="s">
        <v>54</v>
      </c>
      <c r="M16" s="100" t="s">
        <v>42</v>
      </c>
      <c r="N16" s="101">
        <v>18.94</v>
      </c>
      <c r="O16" s="102"/>
    </row>
    <row r="17" spans="1:17" s="50" customFormat="1" ht="32.25" customHeight="1">
      <c r="A17" s="66">
        <v>1</v>
      </c>
      <c r="B17" s="67"/>
      <c r="C17" s="70">
        <v>1985</v>
      </c>
      <c r="D17" s="68" t="s">
        <v>55</v>
      </c>
      <c r="E17" s="68" t="s">
        <v>56</v>
      </c>
      <c r="F17" s="103">
        <v>17.01</v>
      </c>
      <c r="G17" s="71"/>
      <c r="I17" s="104">
        <v>2</v>
      </c>
      <c r="J17" s="99"/>
      <c r="K17" s="62">
        <v>1991</v>
      </c>
      <c r="L17" s="63" t="s">
        <v>57</v>
      </c>
      <c r="M17" s="100" t="s">
        <v>46</v>
      </c>
      <c r="N17" s="101">
        <v>22.77</v>
      </c>
      <c r="O17" s="105"/>
      <c r="Q17" s="106"/>
    </row>
    <row r="18" spans="1:15" s="50" customFormat="1" ht="27.75" customHeight="1">
      <c r="A18" s="73">
        <v>2</v>
      </c>
      <c r="B18" s="74"/>
      <c r="C18" s="77"/>
      <c r="D18" s="75" t="s">
        <v>58</v>
      </c>
      <c r="E18" s="75" t="s">
        <v>59</v>
      </c>
      <c r="F18" s="107">
        <v>17.39</v>
      </c>
      <c r="G18" s="78"/>
      <c r="I18" s="104">
        <v>3</v>
      </c>
      <c r="J18" s="108"/>
      <c r="K18" s="62"/>
      <c r="L18" s="63" t="s">
        <v>60</v>
      </c>
      <c r="M18" s="100" t="s">
        <v>61</v>
      </c>
      <c r="N18" s="101">
        <v>19.57</v>
      </c>
      <c r="O18" s="105"/>
    </row>
    <row r="19" spans="1:15" s="50" customFormat="1" ht="27.75" customHeight="1">
      <c r="A19" s="73">
        <v>3</v>
      </c>
      <c r="B19" s="74"/>
      <c r="C19" s="109">
        <v>1992</v>
      </c>
      <c r="D19" s="110" t="s">
        <v>62</v>
      </c>
      <c r="E19" s="111" t="s">
        <v>50</v>
      </c>
      <c r="F19" s="107">
        <v>18.08</v>
      </c>
      <c r="G19" s="78"/>
      <c r="I19" s="98">
        <v>4</v>
      </c>
      <c r="J19" s="108"/>
      <c r="K19" s="62">
        <v>1992</v>
      </c>
      <c r="L19" s="63" t="s">
        <v>62</v>
      </c>
      <c r="M19" s="100" t="s">
        <v>50</v>
      </c>
      <c r="N19" s="101">
        <v>18.18</v>
      </c>
      <c r="O19" s="105"/>
    </row>
    <row r="20" spans="1:15" s="50" customFormat="1" ht="27.75" customHeight="1">
      <c r="A20" s="73">
        <v>4</v>
      </c>
      <c r="B20" s="74"/>
      <c r="C20" s="109"/>
      <c r="D20" s="110" t="s">
        <v>54</v>
      </c>
      <c r="E20" s="111" t="s">
        <v>42</v>
      </c>
      <c r="F20" s="107">
        <v>18.94</v>
      </c>
      <c r="G20" s="78"/>
      <c r="I20" s="104">
        <v>5</v>
      </c>
      <c r="J20" s="108"/>
      <c r="K20" s="62">
        <v>1988</v>
      </c>
      <c r="L20" s="63" t="s">
        <v>63</v>
      </c>
      <c r="M20" s="100" t="s">
        <v>50</v>
      </c>
      <c r="N20" s="101">
        <v>19.99</v>
      </c>
      <c r="O20" s="105"/>
    </row>
    <row r="21" spans="1:15" s="50" customFormat="1" ht="27.75" customHeight="1">
      <c r="A21" s="73">
        <v>5</v>
      </c>
      <c r="B21" s="74"/>
      <c r="C21" s="109"/>
      <c r="D21" s="110" t="s">
        <v>60</v>
      </c>
      <c r="E21" s="111" t="s">
        <v>61</v>
      </c>
      <c r="F21" s="107">
        <v>19.57</v>
      </c>
      <c r="G21" s="78"/>
      <c r="I21" s="104">
        <v>6</v>
      </c>
      <c r="J21" s="108"/>
      <c r="K21" s="62">
        <v>1987</v>
      </c>
      <c r="L21" s="63" t="s">
        <v>64</v>
      </c>
      <c r="M21" s="100" t="s">
        <v>65</v>
      </c>
      <c r="N21" s="101">
        <v>22.48</v>
      </c>
      <c r="O21" s="105"/>
    </row>
    <row r="22" spans="1:15" s="50" customFormat="1" ht="27.75" customHeight="1">
      <c r="A22" s="73">
        <v>6</v>
      </c>
      <c r="B22" s="74"/>
      <c r="C22" s="109">
        <v>1988</v>
      </c>
      <c r="D22" s="110" t="s">
        <v>63</v>
      </c>
      <c r="E22" s="111" t="s">
        <v>50</v>
      </c>
      <c r="F22" s="107">
        <v>19.99</v>
      </c>
      <c r="G22" s="78"/>
      <c r="I22" s="98">
        <v>7</v>
      </c>
      <c r="J22" s="112"/>
      <c r="K22" s="62"/>
      <c r="L22" s="63" t="s">
        <v>58</v>
      </c>
      <c r="M22" s="100" t="s">
        <v>59</v>
      </c>
      <c r="N22" s="101">
        <v>17.39</v>
      </c>
      <c r="O22" s="113"/>
    </row>
    <row r="23" spans="1:15" s="50" customFormat="1" ht="27.75" customHeight="1">
      <c r="A23" s="73">
        <v>7</v>
      </c>
      <c r="B23" s="74"/>
      <c r="C23" s="77"/>
      <c r="D23" s="75" t="s">
        <v>66</v>
      </c>
      <c r="E23" s="75" t="s">
        <v>18</v>
      </c>
      <c r="F23" s="107">
        <v>20.64</v>
      </c>
      <c r="G23" s="78"/>
      <c r="I23" s="104">
        <v>8</v>
      </c>
      <c r="J23" s="112"/>
      <c r="K23" s="62"/>
      <c r="L23" s="63" t="s">
        <v>66</v>
      </c>
      <c r="M23" s="100" t="s">
        <v>18</v>
      </c>
      <c r="N23" s="101">
        <v>20.64</v>
      </c>
      <c r="O23" s="113"/>
    </row>
    <row r="24" spans="1:15" s="50" customFormat="1" ht="27.75" customHeight="1">
      <c r="A24" s="73">
        <v>8</v>
      </c>
      <c r="B24" s="74"/>
      <c r="C24" s="77">
        <v>1987</v>
      </c>
      <c r="D24" s="75" t="s">
        <v>64</v>
      </c>
      <c r="E24" s="75" t="s">
        <v>65</v>
      </c>
      <c r="F24" s="107">
        <v>22.48</v>
      </c>
      <c r="G24" s="78"/>
      <c r="I24" s="104">
        <v>9</v>
      </c>
      <c r="J24" s="112"/>
      <c r="K24" s="62">
        <v>1985</v>
      </c>
      <c r="L24" s="63" t="s">
        <v>55</v>
      </c>
      <c r="M24" s="100" t="s">
        <v>56</v>
      </c>
      <c r="N24" s="101">
        <v>17.01</v>
      </c>
      <c r="O24" s="113"/>
    </row>
    <row r="25" spans="1:15" s="50" customFormat="1" ht="27.75" customHeight="1">
      <c r="A25" s="73">
        <v>9</v>
      </c>
      <c r="B25" s="74"/>
      <c r="C25" s="114">
        <v>1991</v>
      </c>
      <c r="D25" s="115" t="s">
        <v>57</v>
      </c>
      <c r="E25" s="116" t="s">
        <v>46</v>
      </c>
      <c r="F25" s="117">
        <v>22.77</v>
      </c>
      <c r="G25" s="118"/>
      <c r="I25" s="119">
        <v>10</v>
      </c>
      <c r="J25" s="120"/>
      <c r="K25" s="81"/>
      <c r="L25" s="82" t="s">
        <v>67</v>
      </c>
      <c r="M25" s="121" t="s">
        <v>68</v>
      </c>
      <c r="N25" s="122">
        <v>17</v>
      </c>
      <c r="O25" s="123"/>
    </row>
    <row r="26" spans="1:14" s="50" customFormat="1" ht="27.75" customHeight="1">
      <c r="A26" s="73">
        <v>10</v>
      </c>
      <c r="B26" s="74"/>
      <c r="C26" s="77"/>
      <c r="D26" s="75" t="s">
        <v>67</v>
      </c>
      <c r="E26" s="75" t="s">
        <v>68</v>
      </c>
      <c r="F26" s="124">
        <v>17</v>
      </c>
      <c r="G26" s="78" t="s">
        <v>69</v>
      </c>
      <c r="I26" s="51" t="s">
        <v>70</v>
      </c>
      <c r="M26" s="50" t="s">
        <v>37</v>
      </c>
      <c r="N26" s="85"/>
    </row>
    <row r="27" spans="1:15" s="50" customFormat="1" ht="27.75" customHeight="1">
      <c r="A27" s="86"/>
      <c r="B27" s="87"/>
      <c r="C27" s="125"/>
      <c r="D27" s="125"/>
      <c r="E27" s="125"/>
      <c r="F27" s="125"/>
      <c r="G27" s="126"/>
      <c r="I27" s="127" t="s">
        <v>38</v>
      </c>
      <c r="J27" s="128" t="s">
        <v>30</v>
      </c>
      <c r="K27" s="128" t="s">
        <v>31</v>
      </c>
      <c r="L27" s="129" t="s">
        <v>32</v>
      </c>
      <c r="M27" s="128" t="s">
        <v>39</v>
      </c>
      <c r="N27" s="130" t="s">
        <v>34</v>
      </c>
      <c r="O27" s="131" t="s">
        <v>40</v>
      </c>
    </row>
    <row r="28" spans="1:15" s="50" customFormat="1" ht="27.75" customHeight="1">
      <c r="A28" s="599" t="s">
        <v>70</v>
      </c>
      <c r="B28" s="599"/>
      <c r="C28" s="599"/>
      <c r="D28" s="599"/>
      <c r="E28" s="599"/>
      <c r="F28" s="599"/>
      <c r="G28" s="599"/>
      <c r="I28" s="132">
        <v>1</v>
      </c>
      <c r="J28" s="133"/>
      <c r="K28" s="101">
        <v>1993</v>
      </c>
      <c r="L28" s="134" t="s">
        <v>71</v>
      </c>
      <c r="M28" s="135" t="s">
        <v>72</v>
      </c>
      <c r="N28" s="136">
        <v>16.05</v>
      </c>
      <c r="O28" s="78"/>
    </row>
    <row r="29" spans="1:15" s="50" customFormat="1" ht="27.75" customHeight="1">
      <c r="A29" s="66">
        <v>1</v>
      </c>
      <c r="B29" s="67"/>
      <c r="C29" s="137">
        <v>1993</v>
      </c>
      <c r="D29" s="138" t="s">
        <v>71</v>
      </c>
      <c r="E29" s="138" t="s">
        <v>72</v>
      </c>
      <c r="F29" s="139">
        <v>16.05</v>
      </c>
      <c r="G29" s="71"/>
      <c r="I29" s="132">
        <v>2</v>
      </c>
      <c r="J29" s="133" t="s">
        <v>73</v>
      </c>
      <c r="K29" s="101">
        <v>1993</v>
      </c>
      <c r="L29" s="134" t="s">
        <v>74</v>
      </c>
      <c r="M29" s="135" t="s">
        <v>48</v>
      </c>
      <c r="N29" s="136">
        <v>19.5</v>
      </c>
      <c r="O29" s="78"/>
    </row>
    <row r="30" spans="1:15" s="50" customFormat="1" ht="27.75" customHeight="1">
      <c r="A30" s="73">
        <v>2</v>
      </c>
      <c r="B30" s="74"/>
      <c r="C30" s="140">
        <v>1991</v>
      </c>
      <c r="D30" s="141" t="s">
        <v>75</v>
      </c>
      <c r="E30" s="141" t="s">
        <v>76</v>
      </c>
      <c r="F30" s="124">
        <v>18.8</v>
      </c>
      <c r="G30" s="142"/>
      <c r="I30" s="132">
        <v>3</v>
      </c>
      <c r="J30" s="133"/>
      <c r="K30" s="101"/>
      <c r="L30" s="134" t="s">
        <v>77</v>
      </c>
      <c r="M30" s="135" t="s">
        <v>78</v>
      </c>
      <c r="N30" s="136">
        <v>20.4</v>
      </c>
      <c r="O30" s="78"/>
    </row>
    <row r="31" spans="1:15" s="50" customFormat="1" ht="27.75" customHeight="1">
      <c r="A31" s="73">
        <v>3</v>
      </c>
      <c r="B31" s="74"/>
      <c r="C31" s="140">
        <v>1991</v>
      </c>
      <c r="D31" s="141" t="s">
        <v>79</v>
      </c>
      <c r="E31" s="141" t="s">
        <v>48</v>
      </c>
      <c r="F31" s="124">
        <v>19.32</v>
      </c>
      <c r="G31" s="142"/>
      <c r="I31" s="132">
        <v>4</v>
      </c>
      <c r="J31" s="133"/>
      <c r="K31" s="101">
        <v>1991</v>
      </c>
      <c r="L31" s="134" t="s">
        <v>75</v>
      </c>
      <c r="M31" s="135" t="s">
        <v>76</v>
      </c>
      <c r="N31" s="136">
        <v>18.8</v>
      </c>
      <c r="O31" s="78"/>
    </row>
    <row r="32" spans="1:15" s="50" customFormat="1" ht="27.75" customHeight="1">
      <c r="A32" s="73">
        <v>4</v>
      </c>
      <c r="B32" s="74"/>
      <c r="C32" s="140">
        <v>1993</v>
      </c>
      <c r="D32" s="141" t="s">
        <v>74</v>
      </c>
      <c r="E32" s="141" t="s">
        <v>48</v>
      </c>
      <c r="F32" s="124">
        <v>19.5</v>
      </c>
      <c r="G32" s="142"/>
      <c r="I32" s="132">
        <v>5</v>
      </c>
      <c r="J32" s="133"/>
      <c r="K32" s="101">
        <v>1991</v>
      </c>
      <c r="L32" s="134" t="s">
        <v>79</v>
      </c>
      <c r="M32" s="135" t="s">
        <v>48</v>
      </c>
      <c r="N32" s="136">
        <v>19.32</v>
      </c>
      <c r="O32" s="78"/>
    </row>
    <row r="33" spans="1:15" s="50" customFormat="1" ht="27.75" customHeight="1">
      <c r="A33" s="73">
        <v>5</v>
      </c>
      <c r="B33" s="74"/>
      <c r="C33" s="143"/>
      <c r="D33" s="141" t="s">
        <v>80</v>
      </c>
      <c r="E33" s="141" t="s">
        <v>17</v>
      </c>
      <c r="F33" s="124">
        <v>20.22</v>
      </c>
      <c r="G33" s="142"/>
      <c r="I33" s="132"/>
      <c r="J33" s="133"/>
      <c r="K33" s="144"/>
      <c r="L33" s="145" t="s">
        <v>80</v>
      </c>
      <c r="M33" s="145" t="s">
        <v>17</v>
      </c>
      <c r="N33" s="136">
        <v>20.22</v>
      </c>
      <c r="O33" s="78"/>
    </row>
    <row r="34" spans="1:15" s="50" customFormat="1" ht="27.75" customHeight="1">
      <c r="A34" s="86">
        <v>6</v>
      </c>
      <c r="B34" s="87"/>
      <c r="C34" s="146"/>
      <c r="D34" s="147" t="s">
        <v>77</v>
      </c>
      <c r="E34" s="147" t="s">
        <v>78</v>
      </c>
      <c r="F34" s="148">
        <v>20.4</v>
      </c>
      <c r="G34" s="149"/>
      <c r="I34" s="132"/>
      <c r="J34" s="133"/>
      <c r="K34" s="150"/>
      <c r="L34" s="151"/>
      <c r="M34" s="151"/>
      <c r="N34" s="152"/>
      <c r="O34" s="78"/>
    </row>
    <row r="35" spans="1:15" s="50" customFormat="1" ht="27.75" customHeight="1">
      <c r="A35" s="153"/>
      <c r="B35" s="154"/>
      <c r="C35" s="154"/>
      <c r="D35" s="154"/>
      <c r="E35" s="154"/>
      <c r="F35" s="155"/>
      <c r="G35" s="156"/>
      <c r="I35" s="157"/>
      <c r="J35" s="158"/>
      <c r="K35" s="159"/>
      <c r="L35" s="160"/>
      <c r="M35" s="160"/>
      <c r="N35" s="161"/>
      <c r="O35" s="92"/>
    </row>
    <row r="36" spans="1:15" s="163" customFormat="1" ht="21" customHeight="1">
      <c r="A36" s="162"/>
      <c r="I36" s="600"/>
      <c r="J36" s="600"/>
      <c r="K36" s="600"/>
      <c r="L36" s="600"/>
      <c r="M36" s="600"/>
      <c r="N36" s="600"/>
      <c r="O36" s="600"/>
    </row>
    <row r="37" spans="1:15" ht="12.75">
      <c r="A37" s="597" t="s">
        <v>81</v>
      </c>
      <c r="B37" s="597"/>
      <c r="C37" s="597"/>
      <c r="D37" s="29" t="s">
        <v>82</v>
      </c>
      <c r="E37" s="29" t="s">
        <v>83</v>
      </c>
      <c r="F37" s="29"/>
      <c r="G37" s="164" t="s">
        <v>84</v>
      </c>
      <c r="H37" s="164"/>
      <c r="I37" s="597" t="s">
        <v>85</v>
      </c>
      <c r="J37" s="597"/>
      <c r="K37" s="597"/>
      <c r="L37" s="597" t="s">
        <v>85</v>
      </c>
      <c r="M37" s="597"/>
      <c r="N37" s="164"/>
      <c r="O37" s="29" t="s">
        <v>85</v>
      </c>
    </row>
    <row r="38" spans="1:3" ht="12.75">
      <c r="A38" s="597" t="s">
        <v>86</v>
      </c>
      <c r="B38" s="597"/>
      <c r="C38" s="597"/>
    </row>
  </sheetData>
  <sheetProtection selectLockedCells="1" selectUnlockedCells="1"/>
  <mergeCells count="19">
    <mergeCell ref="L2:O2"/>
    <mergeCell ref="L3:O3"/>
    <mergeCell ref="L4:O4"/>
    <mergeCell ref="L5:O5"/>
    <mergeCell ref="E6:E7"/>
    <mergeCell ref="F6:F7"/>
    <mergeCell ref="G6:G7"/>
    <mergeCell ref="A8:G8"/>
    <mergeCell ref="A6:A7"/>
    <mergeCell ref="B6:B7"/>
    <mergeCell ref="C6:C7"/>
    <mergeCell ref="D6:D7"/>
    <mergeCell ref="A38:C38"/>
    <mergeCell ref="A16:G16"/>
    <mergeCell ref="A28:G28"/>
    <mergeCell ref="I36:O36"/>
    <mergeCell ref="A37:C37"/>
    <mergeCell ref="I37:K37"/>
    <mergeCell ref="L37:M37"/>
  </mergeCells>
  <printOptions horizontalCentered="1" verticalCentered="1"/>
  <pageMargins left="0.7875" right="0.39375" top="0.7875000000000001" bottom="0.8270833333333333" header="0.3541666666666667" footer="0.5118055555555555"/>
  <pageSetup fitToHeight="1" fitToWidth="1" horizontalDpi="300" verticalDpi="300" orientation="portrait" paperSize="9" scale="69" r:id="rId1"/>
  <headerFooter alignWithMargins="0">
    <oddHeader>&amp;C&amp;"Century Gothic,Negreta"&amp;24TÜRKİYE ATLETİZM FEDERASYONU
ANKARA İL TEMSİLCİLİĞİ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S38"/>
  <sheetViews>
    <sheetView view="pageBreakPreview" zoomScaleSheetLayoutView="100" workbookViewId="0" topLeftCell="A1">
      <selection activeCell="K14" sqref="K14"/>
    </sheetView>
  </sheetViews>
  <sheetFormatPr defaultColWidth="9.140625" defaultRowHeight="12.75"/>
  <cols>
    <col min="1" max="1" width="4.00390625" style="165" customWidth="1"/>
    <col min="2" max="2" width="6.421875" style="166" customWidth="1"/>
    <col min="3" max="3" width="6.57421875" style="166" customWidth="1"/>
    <col min="4" max="4" width="17.140625" style="166" customWidth="1"/>
    <col min="5" max="5" width="17.7109375" style="166" customWidth="1"/>
    <col min="6" max="6" width="7.7109375" style="166" customWidth="1"/>
    <col min="7" max="7" width="5.7109375" style="166" customWidth="1"/>
    <col min="8" max="8" width="2.140625" style="166" customWidth="1"/>
    <col min="9" max="9" width="4.00390625" style="165" customWidth="1"/>
    <col min="10" max="10" width="5.28125" style="166" customWidth="1"/>
    <col min="11" max="11" width="5.421875" style="166" customWidth="1"/>
    <col min="12" max="12" width="19.421875" style="166" customWidth="1"/>
    <col min="13" max="13" width="17.140625" style="166" customWidth="1"/>
    <col min="14" max="14" width="7.7109375" style="166" customWidth="1"/>
    <col min="15" max="15" width="6.8515625" style="166" customWidth="1"/>
    <col min="16" max="16384" width="9.140625" style="166" customWidth="1"/>
  </cols>
  <sheetData>
    <row r="1" spans="1:15" ht="14.25" customHeight="1">
      <c r="A1" s="31"/>
      <c r="B1" s="167"/>
      <c r="C1" s="167"/>
      <c r="D1" s="168"/>
      <c r="E1" s="168"/>
      <c r="F1" s="168"/>
      <c r="G1" s="168"/>
      <c r="H1" s="168"/>
      <c r="I1" s="169"/>
      <c r="J1" s="168"/>
      <c r="K1" s="168"/>
      <c r="L1" s="170"/>
      <c r="M1" s="170"/>
      <c r="N1" s="170"/>
      <c r="O1" s="170"/>
    </row>
    <row r="2" spans="1:15" ht="16.5">
      <c r="A2" s="171" t="s">
        <v>20</v>
      </c>
      <c r="B2" s="171"/>
      <c r="D2" s="172" t="str">
        <f>Program!A1</f>
        <v>ATLETİZM TÜRKİYE ŞAMPİYONASI</v>
      </c>
      <c r="E2" s="173"/>
      <c r="F2" s="173"/>
      <c r="G2" s="174"/>
      <c r="H2" s="175"/>
      <c r="I2" s="169" t="s">
        <v>21</v>
      </c>
      <c r="J2" s="175"/>
      <c r="K2" s="175"/>
      <c r="L2" s="618"/>
      <c r="M2" s="618"/>
      <c r="N2" s="618"/>
      <c r="O2" s="618"/>
    </row>
    <row r="3" spans="1:15" ht="15">
      <c r="A3" s="171" t="s">
        <v>22</v>
      </c>
      <c r="B3" s="171"/>
      <c r="D3" s="176" t="s">
        <v>23</v>
      </c>
      <c r="E3" s="174"/>
      <c r="F3" s="174"/>
      <c r="G3" s="174"/>
      <c r="H3" s="175"/>
      <c r="I3" s="171" t="s">
        <v>24</v>
      </c>
      <c r="J3" s="175"/>
      <c r="K3" s="175"/>
      <c r="L3" s="619"/>
      <c r="M3" s="619"/>
      <c r="N3" s="619"/>
      <c r="O3" s="619"/>
    </row>
    <row r="4" spans="1:15" ht="15">
      <c r="A4" s="171" t="s">
        <v>25</v>
      </c>
      <c r="B4" s="171"/>
      <c r="D4" s="177" t="s">
        <v>87</v>
      </c>
      <c r="E4" s="178"/>
      <c r="F4" s="178"/>
      <c r="G4" s="178"/>
      <c r="H4" s="175"/>
      <c r="I4" s="171" t="s">
        <v>27</v>
      </c>
      <c r="J4" s="168"/>
      <c r="K4" s="179"/>
      <c r="L4" s="620" t="str">
        <f>Kapak!A21</f>
        <v>Naili Moran Atletizm Sahası - ANKARA</v>
      </c>
      <c r="M4" s="620"/>
      <c r="N4" s="620"/>
      <c r="O4" s="620"/>
    </row>
    <row r="5" spans="1:15" ht="16.5">
      <c r="A5" s="180" t="s">
        <v>88</v>
      </c>
      <c r="B5" s="181"/>
      <c r="C5" s="181"/>
      <c r="D5" s="182" t="s">
        <v>15</v>
      </c>
      <c r="E5" s="168"/>
      <c r="F5" s="168"/>
      <c r="G5" s="168"/>
      <c r="H5" s="168"/>
      <c r="I5" s="169" t="s">
        <v>5</v>
      </c>
      <c r="J5" s="168"/>
      <c r="K5" s="183"/>
      <c r="L5" s="621">
        <f>Program!A6</f>
        <v>40299.625</v>
      </c>
      <c r="M5" s="621"/>
      <c r="N5" s="621"/>
      <c r="O5" s="621"/>
    </row>
    <row r="6" spans="1:9" s="52" customFormat="1" ht="27.75" customHeight="1">
      <c r="A6" s="616" t="s">
        <v>29</v>
      </c>
      <c r="B6" s="617" t="s">
        <v>30</v>
      </c>
      <c r="C6" s="617" t="s">
        <v>31</v>
      </c>
      <c r="D6" s="613" t="s">
        <v>32</v>
      </c>
      <c r="E6" s="613" t="s">
        <v>33</v>
      </c>
      <c r="F6" s="614" t="s">
        <v>34</v>
      </c>
      <c r="G6" s="615" t="s">
        <v>35</v>
      </c>
      <c r="I6" s="184" t="s">
        <v>36</v>
      </c>
    </row>
    <row r="7" spans="1:19" ht="27.75" customHeight="1">
      <c r="A7" s="616"/>
      <c r="B7" s="617"/>
      <c r="C7" s="617"/>
      <c r="D7" s="613"/>
      <c r="E7" s="613"/>
      <c r="F7" s="614"/>
      <c r="G7" s="615"/>
      <c r="H7" s="185"/>
      <c r="I7" s="186" t="s">
        <v>38</v>
      </c>
      <c r="J7" s="187" t="s">
        <v>30</v>
      </c>
      <c r="K7" s="188" t="s">
        <v>31</v>
      </c>
      <c r="L7" s="189" t="s">
        <v>32</v>
      </c>
      <c r="M7" s="188" t="s">
        <v>39</v>
      </c>
      <c r="N7" s="188" t="s">
        <v>34</v>
      </c>
      <c r="O7" s="190" t="s">
        <v>40</v>
      </c>
      <c r="Q7" s="52"/>
      <c r="R7" s="52"/>
      <c r="S7" s="52"/>
    </row>
    <row r="8" spans="1:15" s="52" customFormat="1" ht="27.75" customHeight="1">
      <c r="A8" s="612" t="s">
        <v>36</v>
      </c>
      <c r="B8" s="612"/>
      <c r="C8" s="612"/>
      <c r="D8" s="612"/>
      <c r="E8" s="612"/>
      <c r="F8" s="612"/>
      <c r="G8" s="612"/>
      <c r="H8" s="191"/>
      <c r="I8" s="192">
        <v>1</v>
      </c>
      <c r="J8" s="193"/>
      <c r="K8" s="194">
        <v>1990</v>
      </c>
      <c r="L8" s="195" t="s">
        <v>89</v>
      </c>
      <c r="M8" s="196" t="s">
        <v>90</v>
      </c>
      <c r="N8" s="197" t="s">
        <v>91</v>
      </c>
      <c r="O8" s="198"/>
    </row>
    <row r="9" spans="1:15" s="52" customFormat="1" ht="27.75" customHeight="1">
      <c r="A9" s="199">
        <v>1</v>
      </c>
      <c r="B9" s="200"/>
      <c r="C9" s="201"/>
      <c r="D9" s="202" t="s">
        <v>92</v>
      </c>
      <c r="E9" s="202" t="s">
        <v>93</v>
      </c>
      <c r="F9" s="203" t="s">
        <v>94</v>
      </c>
      <c r="G9" s="131"/>
      <c r="H9" s="191"/>
      <c r="I9" s="204">
        <v>2</v>
      </c>
      <c r="J9" s="205"/>
      <c r="K9" s="62"/>
      <c r="L9" s="63" t="s">
        <v>92</v>
      </c>
      <c r="M9" s="64" t="s">
        <v>93</v>
      </c>
      <c r="N9" s="62" t="s">
        <v>94</v>
      </c>
      <c r="O9" s="206"/>
    </row>
    <row r="10" spans="1:15" s="52" customFormat="1" ht="27.75" customHeight="1">
      <c r="A10" s="207">
        <v>2</v>
      </c>
      <c r="B10" s="208"/>
      <c r="C10" s="209">
        <v>1990</v>
      </c>
      <c r="D10" s="210" t="s">
        <v>89</v>
      </c>
      <c r="E10" s="210" t="s">
        <v>90</v>
      </c>
      <c r="F10" s="211" t="s">
        <v>91</v>
      </c>
      <c r="G10" s="212"/>
      <c r="H10" s="191"/>
      <c r="I10" s="204" t="s">
        <v>15</v>
      </c>
      <c r="J10" s="205"/>
      <c r="K10" s="62"/>
      <c r="L10" s="63"/>
      <c r="M10" s="64"/>
      <c r="N10" s="62"/>
      <c r="O10" s="206"/>
    </row>
    <row r="11" spans="1:15" s="52" customFormat="1" ht="27.75" customHeight="1">
      <c r="A11" s="611" t="s">
        <v>53</v>
      </c>
      <c r="B11" s="611"/>
      <c r="C11" s="611"/>
      <c r="D11" s="611"/>
      <c r="E11" s="611"/>
      <c r="F11" s="611"/>
      <c r="G11" s="611"/>
      <c r="H11" s="191"/>
      <c r="I11" s="204" t="s">
        <v>15</v>
      </c>
      <c r="J11" s="205"/>
      <c r="K11" s="62"/>
      <c r="L11" s="63"/>
      <c r="M11" s="64"/>
      <c r="N11" s="62"/>
      <c r="O11" s="206"/>
    </row>
    <row r="12" spans="1:15" s="52" customFormat="1" ht="27.75" customHeight="1">
      <c r="A12" s="213">
        <v>1</v>
      </c>
      <c r="B12" s="214"/>
      <c r="C12" s="201"/>
      <c r="D12" s="202" t="s">
        <v>95</v>
      </c>
      <c r="E12" s="202" t="s">
        <v>93</v>
      </c>
      <c r="F12" s="203" t="s">
        <v>96</v>
      </c>
      <c r="G12" s="215"/>
      <c r="H12" s="191"/>
      <c r="I12" s="204" t="s">
        <v>15</v>
      </c>
      <c r="J12" s="205"/>
      <c r="K12" s="62"/>
      <c r="L12" s="63"/>
      <c r="M12" s="64"/>
      <c r="N12" s="62"/>
      <c r="O12" s="206"/>
    </row>
    <row r="13" spans="1:15" s="52" customFormat="1" ht="27.75" customHeight="1">
      <c r="A13" s="216">
        <v>2</v>
      </c>
      <c r="B13" s="217"/>
      <c r="C13" s="218"/>
      <c r="D13" s="219" t="s">
        <v>97</v>
      </c>
      <c r="E13" s="219" t="s">
        <v>42</v>
      </c>
      <c r="F13" s="220" t="s">
        <v>98</v>
      </c>
      <c r="G13" s="221"/>
      <c r="H13" s="191"/>
      <c r="I13" s="204" t="s">
        <v>15</v>
      </c>
      <c r="J13" s="205"/>
      <c r="K13" s="62"/>
      <c r="L13" s="63"/>
      <c r="M13" s="64"/>
      <c r="N13" s="62"/>
      <c r="O13" s="206"/>
    </row>
    <row r="14" spans="1:15" s="52" customFormat="1" ht="27.75" customHeight="1">
      <c r="A14" s="222">
        <v>3</v>
      </c>
      <c r="B14" s="223"/>
      <c r="C14" s="218"/>
      <c r="D14" s="219" t="s">
        <v>99</v>
      </c>
      <c r="E14" s="219" t="s">
        <v>93</v>
      </c>
      <c r="F14" s="220" t="s">
        <v>100</v>
      </c>
      <c r="G14" s="224"/>
      <c r="H14" s="191"/>
      <c r="I14" s="204" t="s">
        <v>15</v>
      </c>
      <c r="J14" s="205"/>
      <c r="K14" s="62"/>
      <c r="L14" s="63"/>
      <c r="M14" s="225"/>
      <c r="N14" s="62"/>
      <c r="O14" s="206"/>
    </row>
    <row r="15" spans="1:15" s="52" customFormat="1" ht="27.75" customHeight="1">
      <c r="A15" s="226">
        <v>4</v>
      </c>
      <c r="B15" s="227"/>
      <c r="C15" s="209">
        <v>1991</v>
      </c>
      <c r="D15" s="210" t="s">
        <v>57</v>
      </c>
      <c r="E15" s="210" t="s">
        <v>90</v>
      </c>
      <c r="F15" s="211" t="s">
        <v>101</v>
      </c>
      <c r="G15" s="228"/>
      <c r="H15" s="191"/>
      <c r="I15" s="229" t="s">
        <v>15</v>
      </c>
      <c r="J15" s="230"/>
      <c r="K15" s="231"/>
      <c r="L15" s="232"/>
      <c r="M15" s="233"/>
      <c r="N15" s="231"/>
      <c r="O15" s="234"/>
    </row>
    <row r="16" spans="1:14" s="52" customFormat="1" ht="27.75" customHeight="1">
      <c r="A16" s="612" t="s">
        <v>70</v>
      </c>
      <c r="B16" s="612"/>
      <c r="C16" s="612"/>
      <c r="D16" s="612"/>
      <c r="E16" s="612"/>
      <c r="F16" s="612"/>
      <c r="G16" s="612"/>
      <c r="I16" s="184" t="s">
        <v>53</v>
      </c>
      <c r="N16" s="235"/>
    </row>
    <row r="17" spans="1:15" s="52" customFormat="1" ht="27.75" customHeight="1">
      <c r="A17" s="199">
        <v>1</v>
      </c>
      <c r="B17" s="200"/>
      <c r="C17" s="68">
        <v>1993</v>
      </c>
      <c r="D17" s="68" t="s">
        <v>102</v>
      </c>
      <c r="E17" s="68" t="s">
        <v>90</v>
      </c>
      <c r="F17" s="236" t="s">
        <v>103</v>
      </c>
      <c r="G17" s="131"/>
      <c r="I17" s="186" t="s">
        <v>38</v>
      </c>
      <c r="J17" s="187" t="s">
        <v>30</v>
      </c>
      <c r="K17" s="188" t="s">
        <v>31</v>
      </c>
      <c r="L17" s="189" t="s">
        <v>32</v>
      </c>
      <c r="M17" s="188" t="s">
        <v>39</v>
      </c>
      <c r="N17" s="237" t="s">
        <v>34</v>
      </c>
      <c r="O17" s="190" t="s">
        <v>40</v>
      </c>
    </row>
    <row r="18" spans="1:15" s="52" customFormat="1" ht="27.75" customHeight="1">
      <c r="A18" s="207">
        <v>2</v>
      </c>
      <c r="B18" s="208"/>
      <c r="C18" s="238">
        <v>1985</v>
      </c>
      <c r="D18" s="238" t="s">
        <v>104</v>
      </c>
      <c r="E18" s="238" t="s">
        <v>105</v>
      </c>
      <c r="F18" s="239" t="s">
        <v>106</v>
      </c>
      <c r="G18" s="240"/>
      <c r="I18" s="241">
        <v>1</v>
      </c>
      <c r="J18" s="242"/>
      <c r="K18" s="218"/>
      <c r="L18" s="219" t="s">
        <v>97</v>
      </c>
      <c r="M18" s="219" t="s">
        <v>42</v>
      </c>
      <c r="N18" s="243" t="s">
        <v>98</v>
      </c>
      <c r="O18" s="244"/>
    </row>
    <row r="19" spans="1:15" s="52" customFormat="1" ht="27.75" customHeight="1">
      <c r="A19" s="245"/>
      <c r="B19" s="246"/>
      <c r="C19" s="247"/>
      <c r="D19" s="248"/>
      <c r="E19" s="248"/>
      <c r="F19" s="249"/>
      <c r="G19" s="250"/>
      <c r="I19" s="251">
        <v>2</v>
      </c>
      <c r="J19" s="252"/>
      <c r="K19" s="218">
        <v>1991</v>
      </c>
      <c r="L19" s="219" t="s">
        <v>57</v>
      </c>
      <c r="M19" s="219" t="s">
        <v>90</v>
      </c>
      <c r="N19" s="220" t="s">
        <v>101</v>
      </c>
      <c r="O19" s="253"/>
    </row>
    <row r="20" spans="1:15" s="52" customFormat="1" ht="27.75" customHeight="1">
      <c r="A20" s="254"/>
      <c r="B20" s="255"/>
      <c r="C20" s="255"/>
      <c r="D20" s="255"/>
      <c r="E20" s="255"/>
      <c r="F20" s="255"/>
      <c r="G20" s="256"/>
      <c r="I20" s="251">
        <v>3</v>
      </c>
      <c r="J20" s="252"/>
      <c r="K20" s="218"/>
      <c r="L20" s="219" t="s">
        <v>95</v>
      </c>
      <c r="M20" s="219" t="s">
        <v>93</v>
      </c>
      <c r="N20" s="220" t="s">
        <v>96</v>
      </c>
      <c r="O20" s="253"/>
    </row>
    <row r="21" spans="1:15" s="52" customFormat="1" ht="27.75" customHeight="1">
      <c r="A21" s="257"/>
      <c r="B21" s="255"/>
      <c r="C21" s="255"/>
      <c r="D21" s="255"/>
      <c r="E21" s="255"/>
      <c r="F21" s="255"/>
      <c r="G21" s="256"/>
      <c r="I21" s="251">
        <v>4</v>
      </c>
      <c r="J21" s="252"/>
      <c r="K21" s="218"/>
      <c r="L21" s="219" t="s">
        <v>99</v>
      </c>
      <c r="M21" s="219" t="s">
        <v>93</v>
      </c>
      <c r="N21" s="220" t="s">
        <v>100</v>
      </c>
      <c r="O21" s="253"/>
    </row>
    <row r="22" spans="1:15" s="52" customFormat="1" ht="27.75" customHeight="1">
      <c r="A22" s="257"/>
      <c r="B22" s="255"/>
      <c r="C22" s="255"/>
      <c r="D22" s="255"/>
      <c r="E22" s="255"/>
      <c r="F22" s="255"/>
      <c r="G22" s="258"/>
      <c r="I22" s="251"/>
      <c r="J22" s="252"/>
      <c r="K22" s="218"/>
      <c r="L22" s="219"/>
      <c r="M22" s="219"/>
      <c r="N22" s="220"/>
      <c r="O22" s="253"/>
    </row>
    <row r="23" spans="1:15" s="52" customFormat="1" ht="27.75" customHeight="1">
      <c r="A23" s="257"/>
      <c r="B23" s="255"/>
      <c r="C23" s="255"/>
      <c r="D23" s="255"/>
      <c r="E23" s="255"/>
      <c r="F23" s="255"/>
      <c r="G23" s="258"/>
      <c r="I23" s="251"/>
      <c r="J23" s="252"/>
      <c r="K23" s="218"/>
      <c r="L23" s="219"/>
      <c r="M23" s="219"/>
      <c r="N23" s="220"/>
      <c r="O23" s="253"/>
    </row>
    <row r="24" spans="1:15" s="52" customFormat="1" ht="27.75" customHeight="1">
      <c r="A24" s="257"/>
      <c r="B24" s="255"/>
      <c r="C24" s="255"/>
      <c r="D24" s="255"/>
      <c r="E24" s="255"/>
      <c r="F24" s="255"/>
      <c r="G24" s="258"/>
      <c r="I24" s="251"/>
      <c r="J24" s="252"/>
      <c r="K24" s="218"/>
      <c r="L24" s="219"/>
      <c r="M24" s="219"/>
      <c r="N24" s="220"/>
      <c r="O24" s="253"/>
    </row>
    <row r="25" spans="1:15" s="52" customFormat="1" ht="27.75" customHeight="1">
      <c r="A25" s="254"/>
      <c r="B25" s="259"/>
      <c r="C25" s="77"/>
      <c r="D25" s="75"/>
      <c r="E25" s="75"/>
      <c r="F25" s="260"/>
      <c r="G25" s="256"/>
      <c r="I25" s="261"/>
      <c r="J25" s="262"/>
      <c r="K25" s="263"/>
      <c r="L25" s="264"/>
      <c r="M25" s="264"/>
      <c r="N25" s="265"/>
      <c r="O25" s="266"/>
    </row>
    <row r="26" spans="1:14" s="52" customFormat="1" ht="27.75" customHeight="1">
      <c r="A26" s="254"/>
      <c r="B26" s="259"/>
      <c r="C26" s="77"/>
      <c r="D26" s="75"/>
      <c r="E26" s="75"/>
      <c r="F26" s="260"/>
      <c r="G26" s="256"/>
      <c r="I26" s="184" t="s">
        <v>70</v>
      </c>
      <c r="N26" s="235"/>
    </row>
    <row r="27" spans="1:15" s="52" customFormat="1" ht="27.75" customHeight="1">
      <c r="A27" s="254"/>
      <c r="B27" s="259"/>
      <c r="C27" s="77"/>
      <c r="D27" s="75"/>
      <c r="E27" s="75"/>
      <c r="F27" s="260"/>
      <c r="G27" s="256"/>
      <c r="I27" s="186" t="s">
        <v>38</v>
      </c>
      <c r="J27" s="187" t="s">
        <v>30</v>
      </c>
      <c r="K27" s="267" t="s">
        <v>31</v>
      </c>
      <c r="L27" s="268" t="s">
        <v>32</v>
      </c>
      <c r="M27" s="267" t="s">
        <v>39</v>
      </c>
      <c r="N27" s="269" t="s">
        <v>34</v>
      </c>
      <c r="O27" s="270" t="s">
        <v>40</v>
      </c>
    </row>
    <row r="28" spans="1:15" s="52" customFormat="1" ht="27.75" customHeight="1">
      <c r="A28" s="254" t="s">
        <v>15</v>
      </c>
      <c r="B28" s="259"/>
      <c r="C28" s="77"/>
      <c r="D28" s="75"/>
      <c r="E28" s="75"/>
      <c r="F28" s="260"/>
      <c r="G28" s="256"/>
      <c r="I28" s="241">
        <v>1</v>
      </c>
      <c r="J28" s="271"/>
      <c r="K28" s="219">
        <v>1985</v>
      </c>
      <c r="L28" s="219" t="s">
        <v>104</v>
      </c>
      <c r="M28" s="219" t="s">
        <v>105</v>
      </c>
      <c r="N28" s="272" t="s">
        <v>106</v>
      </c>
      <c r="O28" s="273"/>
    </row>
    <row r="29" spans="1:15" s="52" customFormat="1" ht="27.75" customHeight="1">
      <c r="A29" s="254"/>
      <c r="B29" s="259"/>
      <c r="C29" s="77"/>
      <c r="D29" s="77"/>
      <c r="E29" s="77"/>
      <c r="F29" s="77"/>
      <c r="G29" s="274"/>
      <c r="I29" s="251">
        <v>2</v>
      </c>
      <c r="J29" s="219"/>
      <c r="K29" s="219">
        <v>1993</v>
      </c>
      <c r="L29" s="219" t="s">
        <v>102</v>
      </c>
      <c r="M29" s="219" t="s">
        <v>90</v>
      </c>
      <c r="N29" s="275" t="s">
        <v>103</v>
      </c>
      <c r="O29" s="276"/>
    </row>
    <row r="30" spans="1:15" s="52" customFormat="1" ht="27.75" customHeight="1">
      <c r="A30" s="254"/>
      <c r="B30" s="259"/>
      <c r="C30" s="77"/>
      <c r="D30" s="77"/>
      <c r="E30" s="77"/>
      <c r="F30" s="77"/>
      <c r="G30" s="274"/>
      <c r="I30" s="251"/>
      <c r="J30" s="219"/>
      <c r="K30" s="219"/>
      <c r="L30" s="219"/>
      <c r="M30" s="219"/>
      <c r="N30" s="275"/>
      <c r="O30" s="276"/>
    </row>
    <row r="31" spans="1:15" s="52" customFormat="1" ht="27.75" customHeight="1">
      <c r="A31" s="254"/>
      <c r="B31" s="259"/>
      <c r="C31" s="77"/>
      <c r="D31" s="77"/>
      <c r="E31" s="77"/>
      <c r="F31" s="77"/>
      <c r="G31" s="274"/>
      <c r="I31" s="251"/>
      <c r="J31" s="219"/>
      <c r="K31" s="219"/>
      <c r="L31" s="219"/>
      <c r="M31" s="219"/>
      <c r="N31" s="275"/>
      <c r="O31" s="276"/>
    </row>
    <row r="32" spans="1:15" s="52" customFormat="1" ht="27.75" customHeight="1">
      <c r="A32" s="254"/>
      <c r="B32" s="259"/>
      <c r="C32" s="77"/>
      <c r="D32" s="75"/>
      <c r="E32" s="75"/>
      <c r="F32" s="260"/>
      <c r="G32" s="274"/>
      <c r="I32" s="251"/>
      <c r="J32" s="219"/>
      <c r="K32" s="219"/>
      <c r="L32" s="219"/>
      <c r="M32" s="219"/>
      <c r="N32" s="275"/>
      <c r="O32" s="276"/>
    </row>
    <row r="33" spans="1:15" s="52" customFormat="1" ht="27.75" customHeight="1">
      <c r="A33" s="254"/>
      <c r="B33" s="259"/>
      <c r="C33" s="77"/>
      <c r="D33" s="77"/>
      <c r="E33" s="77"/>
      <c r="F33" s="260"/>
      <c r="G33" s="274"/>
      <c r="I33" s="251"/>
      <c r="J33" s="219"/>
      <c r="K33" s="219"/>
      <c r="L33" s="219"/>
      <c r="M33" s="219"/>
      <c r="N33" s="275"/>
      <c r="O33" s="276"/>
    </row>
    <row r="34" spans="1:15" s="52" customFormat="1" ht="27.75" customHeight="1">
      <c r="A34" s="254"/>
      <c r="B34" s="259"/>
      <c r="C34" s="77"/>
      <c r="D34" s="77"/>
      <c r="E34" s="77"/>
      <c r="F34" s="260"/>
      <c r="G34" s="274"/>
      <c r="I34" s="251"/>
      <c r="J34" s="219"/>
      <c r="K34" s="219"/>
      <c r="L34" s="219"/>
      <c r="M34" s="219"/>
      <c r="N34" s="275"/>
      <c r="O34" s="276"/>
    </row>
    <row r="35" spans="1:15" s="52" customFormat="1" ht="27.75" customHeight="1">
      <c r="A35" s="207"/>
      <c r="B35" s="208"/>
      <c r="C35" s="208"/>
      <c r="D35" s="208"/>
      <c r="E35" s="208"/>
      <c r="F35" s="277"/>
      <c r="G35" s="278"/>
      <c r="I35" s="261"/>
      <c r="J35" s="264"/>
      <c r="K35" s="264"/>
      <c r="L35" s="264"/>
      <c r="M35" s="264"/>
      <c r="N35" s="279"/>
      <c r="O35" s="280"/>
    </row>
    <row r="36" spans="1:9" s="282" customFormat="1" ht="21" customHeight="1">
      <c r="A36" s="281"/>
      <c r="I36" s="281"/>
    </row>
    <row r="37" spans="1:15" ht="15">
      <c r="A37" s="610" t="s">
        <v>81</v>
      </c>
      <c r="B37" s="610"/>
      <c r="C37" s="610"/>
      <c r="D37" s="165" t="s">
        <v>82</v>
      </c>
      <c r="E37" s="165" t="s">
        <v>83</v>
      </c>
      <c r="F37" s="165"/>
      <c r="G37" s="610" t="s">
        <v>84</v>
      </c>
      <c r="H37" s="610"/>
      <c r="I37" s="610" t="s">
        <v>85</v>
      </c>
      <c r="J37" s="610"/>
      <c r="K37" s="610"/>
      <c r="L37" s="610" t="s">
        <v>85</v>
      </c>
      <c r="M37" s="610"/>
      <c r="N37" s="283"/>
      <c r="O37" s="165" t="s">
        <v>85</v>
      </c>
    </row>
    <row r="38" spans="1:3" ht="15">
      <c r="A38" s="610" t="s">
        <v>86</v>
      </c>
      <c r="B38" s="610"/>
      <c r="C38" s="610"/>
    </row>
  </sheetData>
  <sheetProtection selectLockedCells="1" selectUnlockedCells="1"/>
  <mergeCells count="19">
    <mergeCell ref="L2:O2"/>
    <mergeCell ref="L3:O3"/>
    <mergeCell ref="L4:O4"/>
    <mergeCell ref="L5:O5"/>
    <mergeCell ref="E6:E7"/>
    <mergeCell ref="F6:F7"/>
    <mergeCell ref="G6:G7"/>
    <mergeCell ref="A8:G8"/>
    <mergeCell ref="A6:A7"/>
    <mergeCell ref="B6:B7"/>
    <mergeCell ref="C6:C7"/>
    <mergeCell ref="D6:D7"/>
    <mergeCell ref="I37:K37"/>
    <mergeCell ref="L37:M37"/>
    <mergeCell ref="A38:C38"/>
    <mergeCell ref="A11:G11"/>
    <mergeCell ref="A16:G16"/>
    <mergeCell ref="A37:C37"/>
    <mergeCell ref="G37:H37"/>
  </mergeCells>
  <printOptions/>
  <pageMargins left="0.7902777777777777" right="0.3902777777777778" top="1.0395833333333333" bottom="0.8097222222222222" header="0.3597222222222222" footer="0.5118055555555555"/>
  <pageSetup fitToHeight="1" fitToWidth="1" horizontalDpi="300" verticalDpi="300" orientation="portrait" paperSize="9" scale="69" r:id="rId1"/>
  <headerFooter alignWithMargins="0">
    <oddHeader>&amp;C&amp;"Century Gothic,Negreta"&amp;24TÜRKİYE ATLETİZM FEDERASYONU
ANKARA İL TEMSİLCİLİĞİ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P32"/>
  <sheetViews>
    <sheetView view="pageBreakPreview" zoomScaleSheetLayoutView="100" workbookViewId="0" topLeftCell="A1">
      <selection activeCell="I13" sqref="I13"/>
    </sheetView>
  </sheetViews>
  <sheetFormatPr defaultColWidth="9.140625" defaultRowHeight="12.75"/>
  <cols>
    <col min="1" max="1" width="4.140625" style="284" customWidth="1"/>
    <col min="2" max="2" width="4.57421875" style="285" customWidth="1"/>
    <col min="3" max="3" width="5.7109375" style="284" customWidth="1"/>
    <col min="4" max="4" width="20.7109375" style="284" customWidth="1"/>
    <col min="5" max="5" width="20.7109375" style="285" customWidth="1"/>
    <col min="6" max="13" width="7.7109375" style="285" customWidth="1"/>
    <col min="14" max="14" width="5.7109375" style="285" customWidth="1"/>
    <col min="15" max="15" width="4.7109375" style="285" customWidth="1"/>
    <col min="16" max="16384" width="9.140625" style="285" customWidth="1"/>
  </cols>
  <sheetData>
    <row r="1" spans="1:16" s="287" customFormat="1" ht="18" customHeight="1">
      <c r="A1" s="286" t="s">
        <v>20</v>
      </c>
      <c r="C1" s="288"/>
      <c r="D1" s="289" t="str">
        <f>Program!A1</f>
        <v>ATLETİZM TÜRKİYE ŞAMPİYONASI</v>
      </c>
      <c r="E1" s="289"/>
      <c r="F1" s="290"/>
      <c r="G1" s="290"/>
      <c r="H1" s="291"/>
      <c r="J1" s="166"/>
      <c r="K1" s="166"/>
      <c r="L1" s="166"/>
      <c r="M1" s="166"/>
      <c r="N1" s="166"/>
      <c r="O1" s="166"/>
      <c r="P1" s="166"/>
    </row>
    <row r="2" spans="1:15" s="287" customFormat="1" ht="18" customHeight="1">
      <c r="A2" s="286" t="s">
        <v>107</v>
      </c>
      <c r="C2" s="288"/>
      <c r="D2" s="292" t="str">
        <f>Kapak!A21</f>
        <v>Naili Moran Atletizm Sahası - ANKARA</v>
      </c>
      <c r="E2" s="292"/>
      <c r="F2" s="282"/>
      <c r="G2" s="282"/>
      <c r="H2" s="291"/>
      <c r="J2" s="293" t="s">
        <v>21</v>
      </c>
      <c r="K2" s="291"/>
      <c r="L2" s="294"/>
      <c r="M2" s="294"/>
      <c r="N2" s="294"/>
      <c r="O2" s="294"/>
    </row>
    <row r="3" spans="1:15" s="287" customFormat="1" ht="18" customHeight="1">
      <c r="A3" s="286" t="s">
        <v>108</v>
      </c>
      <c r="C3" s="288"/>
      <c r="D3" s="295">
        <f>Program!A8</f>
        <v>40299.625</v>
      </c>
      <c r="E3" s="296"/>
      <c r="F3" s="297"/>
      <c r="G3" s="297"/>
      <c r="J3" s="293" t="s">
        <v>24</v>
      </c>
      <c r="K3" s="291"/>
      <c r="L3" s="294"/>
      <c r="M3" s="294"/>
      <c r="N3" s="294"/>
      <c r="O3" s="294"/>
    </row>
    <row r="4" spans="1:15" s="287" customFormat="1" ht="18" customHeight="1">
      <c r="A4" s="286" t="s">
        <v>22</v>
      </c>
      <c r="C4" s="288"/>
      <c r="D4" s="294" t="s">
        <v>23</v>
      </c>
      <c r="E4" s="296"/>
      <c r="F4" s="297"/>
      <c r="G4" s="297"/>
      <c r="J4" s="293" t="s">
        <v>25</v>
      </c>
      <c r="L4" s="298" t="s">
        <v>109</v>
      </c>
      <c r="M4" s="298"/>
      <c r="N4" s="298"/>
      <c r="O4" s="294"/>
    </row>
    <row r="5" spans="1:12" s="287" customFormat="1" ht="21" customHeight="1">
      <c r="A5" s="47" t="s">
        <v>28</v>
      </c>
      <c r="B5" s="33"/>
      <c r="C5" s="33"/>
      <c r="D5" s="299" t="s">
        <v>15</v>
      </c>
      <c r="E5" s="288"/>
      <c r="F5" s="300"/>
      <c r="G5" s="300"/>
      <c r="H5" s="288"/>
      <c r="I5" s="288"/>
      <c r="J5" s="288"/>
      <c r="K5" s="288"/>
      <c r="L5" s="288"/>
    </row>
    <row r="6" spans="1:15" ht="22.5" customHeight="1">
      <c r="A6" s="630" t="s">
        <v>29</v>
      </c>
      <c r="B6" s="631" t="s">
        <v>110</v>
      </c>
      <c r="C6" s="631" t="s">
        <v>31</v>
      </c>
      <c r="D6" s="632" t="s">
        <v>32</v>
      </c>
      <c r="E6" s="627" t="s">
        <v>33</v>
      </c>
      <c r="F6" s="628" t="s">
        <v>111</v>
      </c>
      <c r="G6" s="628"/>
      <c r="H6" s="628"/>
      <c r="I6" s="628"/>
      <c r="J6" s="628"/>
      <c r="K6" s="628"/>
      <c r="L6" s="628"/>
      <c r="M6" s="629" t="s">
        <v>112</v>
      </c>
      <c r="N6" s="629" t="s">
        <v>35</v>
      </c>
      <c r="O6" s="624" t="s">
        <v>40</v>
      </c>
    </row>
    <row r="7" spans="1:15" ht="60" customHeight="1">
      <c r="A7" s="630"/>
      <c r="B7" s="631"/>
      <c r="C7" s="631"/>
      <c r="D7" s="632"/>
      <c r="E7" s="627"/>
      <c r="F7" s="301">
        <v>1</v>
      </c>
      <c r="G7" s="301">
        <v>2</v>
      </c>
      <c r="H7" s="301">
        <v>3</v>
      </c>
      <c r="I7" s="302" t="s">
        <v>113</v>
      </c>
      <c r="J7" s="301">
        <v>4</v>
      </c>
      <c r="K7" s="301">
        <v>5</v>
      </c>
      <c r="L7" s="301">
        <v>6</v>
      </c>
      <c r="M7" s="629"/>
      <c r="N7" s="629"/>
      <c r="O7" s="624"/>
    </row>
    <row r="8" spans="1:15" s="287" customFormat="1" ht="24.75" customHeight="1">
      <c r="A8" s="625" t="s">
        <v>36</v>
      </c>
      <c r="B8" s="625"/>
      <c r="C8" s="625"/>
      <c r="D8" s="625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</row>
    <row r="9" spans="1:15" s="287" customFormat="1" ht="24.75" customHeight="1">
      <c r="A9" s="303">
        <v>1</v>
      </c>
      <c r="B9" s="304"/>
      <c r="C9" s="305">
        <v>1992</v>
      </c>
      <c r="D9" s="306" t="s">
        <v>114</v>
      </c>
      <c r="E9" s="307" t="s">
        <v>115</v>
      </c>
      <c r="F9" s="308"/>
      <c r="G9" s="309"/>
      <c r="H9" s="309"/>
      <c r="I9" s="309"/>
      <c r="J9" s="309"/>
      <c r="K9" s="309"/>
      <c r="L9" s="310"/>
      <c r="M9" s="310">
        <v>6.27</v>
      </c>
      <c r="N9" s="311"/>
      <c r="O9" s="312"/>
    </row>
    <row r="10" spans="1:15" s="287" customFormat="1" ht="24.75" customHeight="1">
      <c r="A10" s="313">
        <v>2</v>
      </c>
      <c r="B10" s="314"/>
      <c r="C10" s="81">
        <v>1961</v>
      </c>
      <c r="D10" s="82" t="s">
        <v>116</v>
      </c>
      <c r="E10" s="83" t="s">
        <v>117</v>
      </c>
      <c r="F10" s="315"/>
      <c r="G10" s="316"/>
      <c r="H10" s="316"/>
      <c r="I10" s="316"/>
      <c r="J10" s="316"/>
      <c r="K10" s="316"/>
      <c r="L10" s="317"/>
      <c r="M10" s="317">
        <v>3.96</v>
      </c>
      <c r="N10" s="318"/>
      <c r="O10" s="319"/>
    </row>
    <row r="11" spans="1:15" s="287" customFormat="1" ht="24.75" customHeight="1">
      <c r="A11" s="626" t="s">
        <v>53</v>
      </c>
      <c r="B11" s="626"/>
      <c r="C11" s="626"/>
      <c r="D11" s="626"/>
      <c r="E11" s="626"/>
      <c r="F11" s="626"/>
      <c r="G11" s="626"/>
      <c r="H11" s="626"/>
      <c r="I11" s="626"/>
      <c r="J11" s="626"/>
      <c r="K11" s="626"/>
      <c r="L11" s="626"/>
      <c r="M11" s="626"/>
      <c r="N11" s="626"/>
      <c r="O11" s="626"/>
    </row>
    <row r="12" spans="1:15" s="287" customFormat="1" ht="24.75" customHeight="1">
      <c r="A12" s="303">
        <v>1</v>
      </c>
      <c r="B12" s="304"/>
      <c r="C12" s="320">
        <v>1994</v>
      </c>
      <c r="D12" s="321" t="s">
        <v>118</v>
      </c>
      <c r="E12" s="322" t="s">
        <v>48</v>
      </c>
      <c r="F12" s="309"/>
      <c r="G12" s="309"/>
      <c r="H12" s="309"/>
      <c r="I12" s="310"/>
      <c r="J12" s="309"/>
      <c r="K12" s="309"/>
      <c r="L12" s="309"/>
      <c r="M12" s="310">
        <v>6.56</v>
      </c>
      <c r="N12" s="311"/>
      <c r="O12" s="312"/>
    </row>
    <row r="13" spans="1:15" s="287" customFormat="1" ht="24.75" customHeight="1">
      <c r="A13" s="323">
        <v>2</v>
      </c>
      <c r="B13" s="324"/>
      <c r="C13" s="325">
        <v>1985</v>
      </c>
      <c r="D13" s="326" t="s">
        <v>55</v>
      </c>
      <c r="E13" s="327" t="s">
        <v>119</v>
      </c>
      <c r="F13" s="328"/>
      <c r="G13" s="328"/>
      <c r="H13" s="328"/>
      <c r="I13" s="329"/>
      <c r="J13" s="328"/>
      <c r="K13" s="328"/>
      <c r="L13" s="328"/>
      <c r="M13" s="329">
        <v>6.06</v>
      </c>
      <c r="N13" s="330"/>
      <c r="O13" s="331"/>
    </row>
    <row r="14" spans="1:15" s="287" customFormat="1" ht="24.75" customHeight="1">
      <c r="A14" s="323">
        <v>3</v>
      </c>
      <c r="B14" s="324"/>
      <c r="C14" s="325">
        <v>1992</v>
      </c>
      <c r="D14" s="326" t="s">
        <v>62</v>
      </c>
      <c r="E14" s="327" t="s">
        <v>50</v>
      </c>
      <c r="F14" s="328"/>
      <c r="G14" s="328"/>
      <c r="H14" s="328"/>
      <c r="I14" s="329"/>
      <c r="J14" s="328"/>
      <c r="K14" s="328"/>
      <c r="L14" s="328"/>
      <c r="M14" s="329">
        <v>5.32</v>
      </c>
      <c r="N14" s="330"/>
      <c r="O14" s="331"/>
    </row>
    <row r="15" spans="1:15" s="287" customFormat="1" ht="24.75" customHeight="1">
      <c r="A15" s="323">
        <v>4</v>
      </c>
      <c r="B15" s="324"/>
      <c r="C15" s="325">
        <v>1988</v>
      </c>
      <c r="D15" s="326" t="s">
        <v>63</v>
      </c>
      <c r="E15" s="327" t="s">
        <v>50</v>
      </c>
      <c r="F15" s="328"/>
      <c r="G15" s="328"/>
      <c r="H15" s="328"/>
      <c r="I15" s="329"/>
      <c r="J15" s="328"/>
      <c r="K15" s="328"/>
      <c r="L15" s="328"/>
      <c r="M15" s="329">
        <v>4.47</v>
      </c>
      <c r="N15" s="330"/>
      <c r="O15" s="331"/>
    </row>
    <row r="16" spans="1:15" s="287" customFormat="1" ht="24.75" customHeight="1">
      <c r="A16" s="323">
        <v>5</v>
      </c>
      <c r="B16" s="324"/>
      <c r="C16" s="325">
        <v>1994</v>
      </c>
      <c r="D16" s="326" t="s">
        <v>120</v>
      </c>
      <c r="E16" s="327" t="s">
        <v>121</v>
      </c>
      <c r="F16" s="328"/>
      <c r="G16" s="328"/>
      <c r="H16" s="328"/>
      <c r="I16" s="329"/>
      <c r="J16" s="328"/>
      <c r="K16" s="328"/>
      <c r="L16" s="328"/>
      <c r="M16" s="329">
        <v>4.41</v>
      </c>
      <c r="N16" s="330"/>
      <c r="O16" s="331"/>
    </row>
    <row r="17" spans="1:15" s="287" customFormat="1" ht="24.75" customHeight="1">
      <c r="A17" s="313">
        <v>6</v>
      </c>
      <c r="B17" s="314"/>
      <c r="C17" s="332">
        <v>1977</v>
      </c>
      <c r="D17" s="333" t="s">
        <v>66</v>
      </c>
      <c r="E17" s="334" t="s">
        <v>18</v>
      </c>
      <c r="F17" s="316"/>
      <c r="G17" s="316"/>
      <c r="H17" s="316"/>
      <c r="I17" s="317"/>
      <c r="J17" s="316"/>
      <c r="K17" s="316"/>
      <c r="L17" s="317"/>
      <c r="M17" s="317">
        <v>4.33</v>
      </c>
      <c r="N17" s="318"/>
      <c r="O17" s="335"/>
    </row>
    <row r="18" spans="1:15" s="287" customFormat="1" ht="24.75" customHeight="1">
      <c r="A18" s="626" t="s">
        <v>70</v>
      </c>
      <c r="B18" s="626"/>
      <c r="C18" s="626"/>
      <c r="D18" s="626"/>
      <c r="E18" s="626"/>
      <c r="F18" s="626"/>
      <c r="G18" s="626"/>
      <c r="H18" s="626"/>
      <c r="I18" s="626"/>
      <c r="J18" s="626"/>
      <c r="K18" s="626"/>
      <c r="L18" s="626"/>
      <c r="M18" s="626"/>
      <c r="N18" s="626"/>
      <c r="O18" s="626"/>
    </row>
    <row r="19" spans="1:15" s="287" customFormat="1" ht="24.75" customHeight="1">
      <c r="A19" s="303">
        <v>1</v>
      </c>
      <c r="B19" s="304"/>
      <c r="C19" s="320"/>
      <c r="D19" s="321" t="s">
        <v>122</v>
      </c>
      <c r="E19" s="322" t="s">
        <v>123</v>
      </c>
      <c r="F19" s="309"/>
      <c r="G19" s="309"/>
      <c r="H19" s="309"/>
      <c r="I19" s="310"/>
      <c r="J19" s="309"/>
      <c r="K19" s="309"/>
      <c r="L19" s="309"/>
      <c r="M19" s="310">
        <v>4.9</v>
      </c>
      <c r="N19" s="311"/>
      <c r="O19" s="336"/>
    </row>
    <row r="20" spans="1:15" s="287" customFormat="1" ht="24.75" customHeight="1">
      <c r="A20" s="313">
        <v>2</v>
      </c>
      <c r="B20" s="314"/>
      <c r="C20" s="332">
        <v>1982</v>
      </c>
      <c r="D20" s="333" t="s">
        <v>124</v>
      </c>
      <c r="E20" s="334" t="s">
        <v>76</v>
      </c>
      <c r="F20" s="316"/>
      <c r="G20" s="316"/>
      <c r="H20" s="316"/>
      <c r="I20" s="317"/>
      <c r="J20" s="316"/>
      <c r="K20" s="316"/>
      <c r="L20" s="316"/>
      <c r="M20" s="317">
        <v>3.27</v>
      </c>
      <c r="N20" s="318"/>
      <c r="O20" s="335"/>
    </row>
    <row r="21" spans="1:15" s="287" customFormat="1" ht="24.75" customHeight="1">
      <c r="A21" s="337"/>
      <c r="B21" s="338"/>
      <c r="C21" s="339"/>
      <c r="D21" s="340"/>
      <c r="E21" s="341"/>
      <c r="F21" s="342"/>
      <c r="G21" s="342"/>
      <c r="H21" s="342"/>
      <c r="I21" s="342"/>
      <c r="J21" s="342"/>
      <c r="K21" s="342"/>
      <c r="L21" s="343"/>
      <c r="M21" s="343"/>
      <c r="N21" s="344"/>
      <c r="O21" s="345"/>
    </row>
    <row r="22" spans="1:15" s="287" customFormat="1" ht="24.75" customHeight="1">
      <c r="A22" s="346"/>
      <c r="B22" s="324"/>
      <c r="C22" s="325"/>
      <c r="D22" s="326"/>
      <c r="E22" s="327"/>
      <c r="F22" s="324"/>
      <c r="G22" s="324"/>
      <c r="H22" s="324"/>
      <c r="I22" s="324"/>
      <c r="J22" s="324"/>
      <c r="K22" s="324"/>
      <c r="L22" s="324"/>
      <c r="M22" s="347"/>
      <c r="N22" s="348"/>
      <c r="O22" s="349"/>
    </row>
    <row r="23" spans="1:15" s="287" customFormat="1" ht="24.75" customHeight="1">
      <c r="A23" s="346"/>
      <c r="B23" s="324"/>
      <c r="C23" s="325"/>
      <c r="D23" s="326"/>
      <c r="E23" s="327"/>
      <c r="F23" s="328"/>
      <c r="G23" s="328"/>
      <c r="H23" s="328"/>
      <c r="I23" s="328"/>
      <c r="J23" s="328"/>
      <c r="K23" s="328"/>
      <c r="L23" s="329"/>
      <c r="M23" s="347"/>
      <c r="N23" s="348"/>
      <c r="O23" s="349"/>
    </row>
    <row r="24" spans="1:15" s="287" customFormat="1" ht="24.75" customHeight="1">
      <c r="A24" s="346"/>
      <c r="B24" s="324"/>
      <c r="C24" s="325"/>
      <c r="D24" s="326"/>
      <c r="E24" s="327"/>
      <c r="F24" s="324"/>
      <c r="G24" s="324"/>
      <c r="H24" s="324"/>
      <c r="I24" s="324"/>
      <c r="J24" s="324"/>
      <c r="K24" s="324"/>
      <c r="L24" s="324"/>
      <c r="M24" s="350"/>
      <c r="N24" s="324"/>
      <c r="O24" s="349"/>
    </row>
    <row r="25" spans="1:15" s="287" customFormat="1" ht="24.75" customHeight="1">
      <c r="A25" s="351"/>
      <c r="B25" s="352"/>
      <c r="C25" s="353"/>
      <c r="D25" s="354"/>
      <c r="E25" s="355"/>
      <c r="F25" s="352"/>
      <c r="G25" s="352"/>
      <c r="H25" s="352"/>
      <c r="I25" s="352"/>
      <c r="J25" s="352"/>
      <c r="K25" s="352"/>
      <c r="L25" s="352"/>
      <c r="M25" s="356"/>
      <c r="N25" s="352"/>
      <c r="O25" s="357"/>
    </row>
    <row r="26" ht="9" customHeight="1"/>
    <row r="27" spans="1:15" ht="25.5" customHeight="1">
      <c r="A27" s="622" t="s">
        <v>125</v>
      </c>
      <c r="B27" s="622"/>
      <c r="C27" s="622"/>
      <c r="D27" s="288" t="s">
        <v>82</v>
      </c>
      <c r="E27" s="288" t="s">
        <v>83</v>
      </c>
      <c r="F27" s="623" t="s">
        <v>84</v>
      </c>
      <c r="G27" s="623"/>
      <c r="H27" s="623"/>
      <c r="I27" s="288"/>
      <c r="J27" s="288"/>
      <c r="K27" s="288" t="s">
        <v>85</v>
      </c>
      <c r="L27" s="288"/>
      <c r="M27" s="288"/>
      <c r="N27" s="288" t="s">
        <v>85</v>
      </c>
      <c r="O27" s="288"/>
    </row>
    <row r="29" spans="1:2" ht="15" hidden="1">
      <c r="A29" s="284" t="s">
        <v>126</v>
      </c>
      <c r="B29" s="166" t="s">
        <v>127</v>
      </c>
    </row>
    <row r="30" spans="1:2" ht="15" hidden="1">
      <c r="A30" s="284" t="s">
        <v>128</v>
      </c>
      <c r="B30" s="166" t="s">
        <v>129</v>
      </c>
    </row>
    <row r="31" spans="1:2" ht="15" hidden="1">
      <c r="A31" s="284" t="s">
        <v>130</v>
      </c>
      <c r="B31" s="166" t="s">
        <v>131</v>
      </c>
    </row>
    <row r="32" spans="1:2" ht="15" hidden="1">
      <c r="A32" s="284" t="s">
        <v>132</v>
      </c>
      <c r="B32" s="166" t="s">
        <v>133</v>
      </c>
    </row>
  </sheetData>
  <sheetProtection selectLockedCells="1" selectUnlockedCells="1"/>
  <mergeCells count="14">
    <mergeCell ref="A6:A7"/>
    <mergeCell ref="B6:B7"/>
    <mergeCell ref="C6:C7"/>
    <mergeCell ref="D6:D7"/>
    <mergeCell ref="A27:C27"/>
    <mergeCell ref="F27:H27"/>
    <mergeCell ref="O6:O7"/>
    <mergeCell ref="A8:O8"/>
    <mergeCell ref="A11:O11"/>
    <mergeCell ref="A18:O18"/>
    <mergeCell ref="E6:E7"/>
    <mergeCell ref="F6:L6"/>
    <mergeCell ref="M6:M7"/>
    <mergeCell ref="N6:N7"/>
  </mergeCells>
  <printOptions horizontalCentered="1" verticalCentered="1"/>
  <pageMargins left="0.5902777777777778" right="0.39375" top="0.7875000000000001" bottom="0.39375" header="0.3541666666666667" footer="0.5118055555555555"/>
  <pageSetup fitToHeight="1" fitToWidth="1" horizontalDpi="300" verticalDpi="300" orientation="portrait" paperSize="9" scale="74" r:id="rId1"/>
  <headerFooter alignWithMargins="0">
    <oddHeader>&amp;C&amp;"Century Gothic,Negreta"&amp;24TÜRKİYE ATLETİZM FEDERASYONU
ANKARA İL TEMSİLCİLİĞİ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S36"/>
  <sheetViews>
    <sheetView view="pageBreakPreview" zoomScaleSheetLayoutView="100" workbookViewId="0" topLeftCell="A1">
      <selection activeCell="J13" sqref="J13"/>
    </sheetView>
  </sheetViews>
  <sheetFormatPr defaultColWidth="9.140625" defaultRowHeight="12.75"/>
  <cols>
    <col min="1" max="1" width="4.00390625" style="165" customWidth="1"/>
    <col min="2" max="2" width="6.421875" style="166" customWidth="1"/>
    <col min="3" max="3" width="6.57421875" style="166" customWidth="1"/>
    <col min="4" max="5" width="17.7109375" style="166" customWidth="1"/>
    <col min="6" max="6" width="7.7109375" style="166" customWidth="1"/>
    <col min="7" max="7" width="5.7109375" style="166" customWidth="1"/>
    <col min="8" max="8" width="2.140625" style="166" customWidth="1"/>
    <col min="9" max="9" width="4.00390625" style="165" customWidth="1"/>
    <col min="10" max="10" width="5.28125" style="166" customWidth="1"/>
    <col min="11" max="11" width="5.421875" style="166" customWidth="1"/>
    <col min="12" max="12" width="19.57421875" style="166" customWidth="1"/>
    <col min="13" max="13" width="14.8515625" style="166" customWidth="1"/>
    <col min="14" max="14" width="7.7109375" style="166" customWidth="1"/>
    <col min="15" max="15" width="6.8515625" style="166" customWidth="1"/>
    <col min="16" max="16" width="9.140625" style="166" customWidth="1"/>
    <col min="17" max="17" width="4.421875" style="166" customWidth="1"/>
    <col min="18" max="18" width="14.28125" style="166" customWidth="1"/>
    <col min="19" max="19" width="22.7109375" style="166" customWidth="1"/>
    <col min="20" max="16384" width="9.140625" style="166" customWidth="1"/>
  </cols>
  <sheetData>
    <row r="1" spans="1:15" ht="14.25" customHeight="1">
      <c r="A1" s="358"/>
      <c r="B1" s="168"/>
      <c r="C1" s="168"/>
      <c r="D1" s="168"/>
      <c r="E1" s="168"/>
      <c r="F1" s="168"/>
      <c r="G1" s="168"/>
      <c r="H1" s="168"/>
      <c r="I1" s="169"/>
      <c r="J1" s="168"/>
      <c r="K1" s="168"/>
      <c r="L1" s="170"/>
      <c r="M1" s="170"/>
      <c r="N1" s="170"/>
      <c r="O1" s="170"/>
    </row>
    <row r="2" spans="1:15" ht="16.5">
      <c r="A2" s="171" t="s">
        <v>20</v>
      </c>
      <c r="B2" s="171"/>
      <c r="D2" s="172" t="str">
        <f>Program!A1</f>
        <v>ATLETİZM TÜRKİYE ŞAMPİYONASI</v>
      </c>
      <c r="E2" s="173"/>
      <c r="F2" s="173"/>
      <c r="G2" s="174"/>
      <c r="H2" s="175"/>
      <c r="I2" s="169" t="s">
        <v>21</v>
      </c>
      <c r="J2" s="175"/>
      <c r="K2" s="175"/>
      <c r="L2" s="618"/>
      <c r="M2" s="618"/>
      <c r="N2" s="618"/>
      <c r="O2" s="618"/>
    </row>
    <row r="3" spans="1:15" ht="15">
      <c r="A3" s="171" t="s">
        <v>22</v>
      </c>
      <c r="B3" s="171"/>
      <c r="D3" s="176" t="s">
        <v>23</v>
      </c>
      <c r="E3" s="174"/>
      <c r="F3" s="174"/>
      <c r="G3" s="174"/>
      <c r="H3" s="175"/>
      <c r="I3" s="171" t="s">
        <v>24</v>
      </c>
      <c r="J3" s="175"/>
      <c r="K3" s="175"/>
      <c r="L3" s="619"/>
      <c r="M3" s="619"/>
      <c r="N3" s="619"/>
      <c r="O3" s="619"/>
    </row>
    <row r="4" spans="1:15" ht="15">
      <c r="A4" s="171" t="s">
        <v>25</v>
      </c>
      <c r="B4" s="171"/>
      <c r="D4" s="177" t="s">
        <v>134</v>
      </c>
      <c r="E4" s="178"/>
      <c r="F4" s="178"/>
      <c r="G4" s="178"/>
      <c r="H4" s="175"/>
      <c r="I4" s="171" t="s">
        <v>135</v>
      </c>
      <c r="J4" s="168"/>
      <c r="K4" s="179"/>
      <c r="L4" s="620" t="str">
        <f>Kapak!A21</f>
        <v>Naili Moran Atletizm Sahası - ANKARA</v>
      </c>
      <c r="M4" s="620"/>
      <c r="N4" s="620"/>
      <c r="O4" s="620"/>
    </row>
    <row r="5" spans="1:15" ht="16.5">
      <c r="A5" s="180" t="s">
        <v>88</v>
      </c>
      <c r="B5" s="181"/>
      <c r="C5" s="181"/>
      <c r="D5" s="182" t="s">
        <v>15</v>
      </c>
      <c r="E5" s="168"/>
      <c r="F5" s="168"/>
      <c r="G5" s="168"/>
      <c r="H5" s="168"/>
      <c r="I5" s="169" t="s">
        <v>136</v>
      </c>
      <c r="J5" s="168"/>
      <c r="K5" s="183"/>
      <c r="L5" s="621">
        <f>Program!A7</f>
        <v>40299.666666666664</v>
      </c>
      <c r="M5" s="621"/>
      <c r="N5" s="621"/>
      <c r="O5" s="621"/>
    </row>
    <row r="6" spans="1:9" s="52" customFormat="1" ht="27.75" customHeight="1">
      <c r="A6" s="635" t="s">
        <v>29</v>
      </c>
      <c r="B6" s="629" t="s">
        <v>30</v>
      </c>
      <c r="C6" s="629" t="s">
        <v>31</v>
      </c>
      <c r="D6" s="627" t="s">
        <v>32</v>
      </c>
      <c r="E6" s="627" t="s">
        <v>33</v>
      </c>
      <c r="F6" s="627" t="s">
        <v>34</v>
      </c>
      <c r="G6" s="633" t="s">
        <v>35</v>
      </c>
      <c r="I6" s="184" t="s">
        <v>36</v>
      </c>
    </row>
    <row r="7" spans="1:15" ht="27.75" customHeight="1">
      <c r="A7" s="635"/>
      <c r="B7" s="629"/>
      <c r="C7" s="629"/>
      <c r="D7" s="627"/>
      <c r="E7" s="627"/>
      <c r="F7" s="627"/>
      <c r="G7" s="633"/>
      <c r="H7" s="185"/>
      <c r="I7" s="359" t="s">
        <v>38</v>
      </c>
      <c r="J7" s="94" t="s">
        <v>30</v>
      </c>
      <c r="K7" s="360" t="s">
        <v>31</v>
      </c>
      <c r="L7" s="361" t="s">
        <v>32</v>
      </c>
      <c r="M7" s="360" t="s">
        <v>39</v>
      </c>
      <c r="N7" s="360" t="s">
        <v>34</v>
      </c>
      <c r="O7" s="362" t="s">
        <v>40</v>
      </c>
    </row>
    <row r="8" spans="1:15" s="52" customFormat="1" ht="27.75" customHeight="1">
      <c r="A8" s="634" t="s">
        <v>36</v>
      </c>
      <c r="B8" s="634"/>
      <c r="C8" s="634"/>
      <c r="D8" s="634"/>
      <c r="E8" s="634"/>
      <c r="F8" s="634"/>
      <c r="G8" s="634"/>
      <c r="H8" s="191"/>
      <c r="I8" s="363">
        <v>1</v>
      </c>
      <c r="J8" s="252"/>
      <c r="K8" s="364"/>
      <c r="L8" s="365" t="s">
        <v>137</v>
      </c>
      <c r="M8" s="366" t="s">
        <v>93</v>
      </c>
      <c r="N8" s="364" t="s">
        <v>138</v>
      </c>
      <c r="O8" s="367"/>
    </row>
    <row r="9" spans="1:19" s="52" customFormat="1" ht="27.75" customHeight="1">
      <c r="A9" s="213">
        <v>1</v>
      </c>
      <c r="B9" s="214"/>
      <c r="C9" s="308"/>
      <c r="D9" s="368" t="s">
        <v>114</v>
      </c>
      <c r="E9" s="369" t="s">
        <v>139</v>
      </c>
      <c r="F9" s="308" t="s">
        <v>140</v>
      </c>
      <c r="G9" s="215"/>
      <c r="H9" s="191"/>
      <c r="I9" s="370">
        <v>2</v>
      </c>
      <c r="J9" s="252"/>
      <c r="K9" s="364">
        <v>1986</v>
      </c>
      <c r="L9" s="365" t="s">
        <v>141</v>
      </c>
      <c r="M9" s="366" t="s">
        <v>90</v>
      </c>
      <c r="N9" s="364" t="s">
        <v>142</v>
      </c>
      <c r="O9" s="367"/>
      <c r="Q9" s="371"/>
      <c r="R9" s="191"/>
      <c r="S9" s="191"/>
    </row>
    <row r="10" spans="1:19" s="52" customFormat="1" ht="27.75" customHeight="1">
      <c r="A10" s="222">
        <v>2</v>
      </c>
      <c r="B10" s="223"/>
      <c r="C10" s="364"/>
      <c r="D10" s="365" t="s">
        <v>137</v>
      </c>
      <c r="E10" s="366" t="s">
        <v>93</v>
      </c>
      <c r="F10" s="364" t="s">
        <v>138</v>
      </c>
      <c r="G10" s="224"/>
      <c r="H10" s="191"/>
      <c r="I10" s="370">
        <v>3</v>
      </c>
      <c r="J10" s="252"/>
      <c r="K10" s="364"/>
      <c r="L10" s="372" t="s">
        <v>114</v>
      </c>
      <c r="M10" s="373" t="s">
        <v>139</v>
      </c>
      <c r="N10" s="374" t="s">
        <v>140</v>
      </c>
      <c r="O10" s="367"/>
      <c r="Q10" s="371"/>
      <c r="R10" s="191"/>
      <c r="S10" s="191"/>
    </row>
    <row r="11" spans="1:19" s="52" customFormat="1" ht="27.75" customHeight="1">
      <c r="A11" s="226">
        <v>3</v>
      </c>
      <c r="B11" s="227"/>
      <c r="C11" s="315">
        <v>1986</v>
      </c>
      <c r="D11" s="375" t="s">
        <v>141</v>
      </c>
      <c r="E11" s="376" t="s">
        <v>90</v>
      </c>
      <c r="F11" s="315" t="s">
        <v>142</v>
      </c>
      <c r="G11" s="228"/>
      <c r="H11" s="191"/>
      <c r="I11" s="370"/>
      <c r="J11" s="252"/>
      <c r="K11" s="377"/>
      <c r="L11" s="255"/>
      <c r="M11" s="255"/>
      <c r="N11" s="255"/>
      <c r="O11" s="378"/>
      <c r="Q11" s="371"/>
      <c r="R11" s="191"/>
      <c r="S11" s="191"/>
    </row>
    <row r="12" spans="1:19" s="52" customFormat="1" ht="27.75" customHeight="1">
      <c r="A12" s="612" t="s">
        <v>53</v>
      </c>
      <c r="B12" s="612"/>
      <c r="C12" s="612"/>
      <c r="D12" s="612"/>
      <c r="E12" s="612"/>
      <c r="F12" s="612"/>
      <c r="G12" s="612"/>
      <c r="H12" s="191"/>
      <c r="I12" s="370"/>
      <c r="J12" s="252"/>
      <c r="K12" s="377"/>
      <c r="L12" s="255"/>
      <c r="M12" s="255"/>
      <c r="N12" s="255"/>
      <c r="O12" s="378"/>
      <c r="Q12" s="371"/>
      <c r="R12" s="191"/>
      <c r="S12" s="191"/>
    </row>
    <row r="13" spans="1:19" s="52" customFormat="1" ht="27.75" customHeight="1">
      <c r="A13" s="379">
        <v>1</v>
      </c>
      <c r="B13" s="200"/>
      <c r="C13" s="380"/>
      <c r="D13" s="381" t="s">
        <v>143</v>
      </c>
      <c r="E13" s="382" t="s">
        <v>17</v>
      </c>
      <c r="F13" s="103" t="s">
        <v>144</v>
      </c>
      <c r="G13" s="383"/>
      <c r="H13" s="191"/>
      <c r="I13" s="370"/>
      <c r="J13" s="252"/>
      <c r="K13" s="364"/>
      <c r="L13" s="384"/>
      <c r="M13" s="385"/>
      <c r="N13" s="386"/>
      <c r="O13" s="367"/>
      <c r="Q13" s="371"/>
      <c r="R13" s="191"/>
      <c r="S13" s="191"/>
    </row>
    <row r="14" spans="1:19" s="52" customFormat="1" ht="27.75" customHeight="1">
      <c r="A14" s="387">
        <v>2</v>
      </c>
      <c r="B14" s="208"/>
      <c r="C14" s="388"/>
      <c r="D14" s="89" t="s">
        <v>54</v>
      </c>
      <c r="E14" s="389" t="s">
        <v>19</v>
      </c>
      <c r="F14" s="91" t="s">
        <v>145</v>
      </c>
      <c r="G14" s="390"/>
      <c r="H14" s="191"/>
      <c r="I14" s="370"/>
      <c r="J14" s="252"/>
      <c r="K14" s="364"/>
      <c r="L14" s="365"/>
      <c r="M14" s="366"/>
      <c r="N14" s="364"/>
      <c r="O14" s="367"/>
      <c r="Q14" s="371"/>
      <c r="R14" s="191"/>
      <c r="S14" s="191"/>
    </row>
    <row r="15" spans="1:19" s="52" customFormat="1" ht="27.75" customHeight="1">
      <c r="A15" s="391"/>
      <c r="B15" s="392"/>
      <c r="C15" s="386"/>
      <c r="D15" s="384"/>
      <c r="E15" s="393"/>
      <c r="F15" s="386"/>
      <c r="G15" s="394"/>
      <c r="H15" s="191"/>
      <c r="I15" s="395"/>
      <c r="J15" s="396"/>
      <c r="K15" s="315"/>
      <c r="L15" s="375"/>
      <c r="M15" s="397"/>
      <c r="N15" s="315"/>
      <c r="O15" s="398"/>
      <c r="Q15" s="371"/>
      <c r="R15" s="191"/>
      <c r="S15" s="191"/>
    </row>
    <row r="16" spans="1:19" s="52" customFormat="1" ht="27.75" customHeight="1">
      <c r="A16" s="399"/>
      <c r="B16" s="223"/>
      <c r="C16" s="218"/>
      <c r="D16" s="400"/>
      <c r="E16" s="400"/>
      <c r="F16" s="220"/>
      <c r="G16" s="401"/>
      <c r="H16" s="191"/>
      <c r="I16" s="184" t="s">
        <v>53</v>
      </c>
      <c r="N16" s="235"/>
      <c r="Q16" s="371"/>
      <c r="R16" s="191"/>
      <c r="S16" s="191"/>
    </row>
    <row r="17" spans="1:19" s="52" customFormat="1" ht="27.75" customHeight="1">
      <c r="A17" s="399"/>
      <c r="B17" s="223"/>
      <c r="C17" s="218"/>
      <c r="D17" s="400"/>
      <c r="E17" s="400"/>
      <c r="F17" s="220"/>
      <c r="G17" s="401"/>
      <c r="I17" s="402" t="s">
        <v>38</v>
      </c>
      <c r="J17" s="94" t="s">
        <v>30</v>
      </c>
      <c r="K17" s="360" t="s">
        <v>31</v>
      </c>
      <c r="L17" s="361" t="s">
        <v>32</v>
      </c>
      <c r="M17" s="360" t="s">
        <v>39</v>
      </c>
      <c r="N17" s="403" t="s">
        <v>34</v>
      </c>
      <c r="O17" s="362" t="s">
        <v>40</v>
      </c>
      <c r="Q17" s="371"/>
      <c r="R17" s="191"/>
      <c r="S17" s="191"/>
    </row>
    <row r="18" spans="1:19" s="52" customFormat="1" ht="27.75" customHeight="1">
      <c r="A18" s="399"/>
      <c r="B18" s="223"/>
      <c r="C18" s="218"/>
      <c r="D18" s="219"/>
      <c r="E18" s="219"/>
      <c r="F18" s="220"/>
      <c r="G18" s="401"/>
      <c r="I18" s="370">
        <v>1</v>
      </c>
      <c r="J18" s="252"/>
      <c r="L18" s="365" t="s">
        <v>143</v>
      </c>
      <c r="M18" s="366" t="s">
        <v>17</v>
      </c>
      <c r="N18" s="364" t="s">
        <v>144</v>
      </c>
      <c r="O18" s="224"/>
      <c r="Q18" s="371"/>
      <c r="R18" s="191"/>
      <c r="S18" s="191"/>
    </row>
    <row r="19" spans="1:15" s="52" customFormat="1" ht="27.75" customHeight="1">
      <c r="A19" s="399"/>
      <c r="B19" s="223"/>
      <c r="C19" s="218"/>
      <c r="D19" s="400"/>
      <c r="E19" s="400"/>
      <c r="F19" s="220"/>
      <c r="G19" s="401"/>
      <c r="I19" s="370">
        <v>2</v>
      </c>
      <c r="J19" s="252"/>
      <c r="L19" s="365" t="s">
        <v>54</v>
      </c>
      <c r="M19" s="366" t="s">
        <v>19</v>
      </c>
      <c r="N19" s="364" t="s">
        <v>145</v>
      </c>
      <c r="O19" s="224"/>
    </row>
    <row r="20" spans="1:15" s="52" customFormat="1" ht="27.75" customHeight="1">
      <c r="A20" s="399"/>
      <c r="B20" s="223"/>
      <c r="C20" s="218"/>
      <c r="D20" s="400"/>
      <c r="E20" s="400"/>
      <c r="F20" s="220"/>
      <c r="G20" s="401"/>
      <c r="I20" s="370"/>
      <c r="J20" s="404"/>
      <c r="K20" s="218"/>
      <c r="L20" s="219"/>
      <c r="M20" s="219"/>
      <c r="N20" s="405"/>
      <c r="O20" s="221"/>
    </row>
    <row r="21" spans="1:15" s="52" customFormat="1" ht="27.75" customHeight="1">
      <c r="A21" s="399"/>
      <c r="B21" s="223"/>
      <c r="C21" s="218"/>
      <c r="D21" s="400"/>
      <c r="E21" s="400"/>
      <c r="F21" s="220"/>
      <c r="G21" s="401"/>
      <c r="I21" s="370"/>
      <c r="J21" s="404"/>
      <c r="K21" s="218"/>
      <c r="L21" s="219"/>
      <c r="M21" s="219"/>
      <c r="N21" s="405"/>
      <c r="O21" s="221"/>
    </row>
    <row r="22" spans="1:15" s="52" customFormat="1" ht="27.75" customHeight="1">
      <c r="A22" s="399"/>
      <c r="B22" s="223"/>
      <c r="C22" s="218"/>
      <c r="D22" s="400"/>
      <c r="E22" s="400"/>
      <c r="F22" s="220"/>
      <c r="G22" s="401"/>
      <c r="I22" s="370"/>
      <c r="J22" s="404"/>
      <c r="K22" s="218"/>
      <c r="L22" s="219"/>
      <c r="M22" s="219"/>
      <c r="N22" s="405"/>
      <c r="O22" s="221"/>
    </row>
    <row r="23" spans="1:15" s="52" customFormat="1" ht="27.75" customHeight="1">
      <c r="A23" s="399"/>
      <c r="B23" s="223"/>
      <c r="C23" s="218"/>
      <c r="D23" s="400"/>
      <c r="E23" s="400"/>
      <c r="F23" s="220"/>
      <c r="G23" s="401"/>
      <c r="I23" s="370"/>
      <c r="J23" s="404"/>
      <c r="K23" s="218"/>
      <c r="L23" s="219"/>
      <c r="M23" s="219"/>
      <c r="N23" s="405"/>
      <c r="O23" s="221"/>
    </row>
    <row r="24" spans="1:15" s="52" customFormat="1" ht="27.75" customHeight="1">
      <c r="A24" s="399"/>
      <c r="B24" s="223"/>
      <c r="C24" s="218"/>
      <c r="D24" s="400"/>
      <c r="E24" s="400"/>
      <c r="F24" s="220"/>
      <c r="G24" s="401"/>
      <c r="I24" s="370"/>
      <c r="J24" s="404"/>
      <c r="K24" s="218"/>
      <c r="L24" s="219"/>
      <c r="M24" s="219"/>
      <c r="N24" s="405"/>
      <c r="O24" s="221"/>
    </row>
    <row r="25" spans="1:15" s="52" customFormat="1" ht="27.75" customHeight="1">
      <c r="A25" s="399"/>
      <c r="B25" s="223"/>
      <c r="C25" s="218"/>
      <c r="D25" s="219"/>
      <c r="E25" s="219"/>
      <c r="F25" s="220"/>
      <c r="G25" s="401"/>
      <c r="I25" s="395"/>
      <c r="J25" s="396"/>
      <c r="K25" s="209"/>
      <c r="L25" s="210"/>
      <c r="M25" s="210"/>
      <c r="N25" s="211"/>
      <c r="O25" s="228"/>
    </row>
    <row r="26" spans="1:14" s="52" customFormat="1" ht="27.75" customHeight="1">
      <c r="A26" s="399"/>
      <c r="B26" s="223"/>
      <c r="C26" s="218"/>
      <c r="D26" s="400"/>
      <c r="E26" s="400"/>
      <c r="F26" s="220"/>
      <c r="G26" s="401"/>
      <c r="I26" s="184" t="s">
        <v>70</v>
      </c>
      <c r="N26" s="235"/>
    </row>
    <row r="27" spans="1:15" s="52" customFormat="1" ht="27.75" customHeight="1">
      <c r="A27" s="399"/>
      <c r="B27" s="223"/>
      <c r="C27" s="218"/>
      <c r="D27" s="219"/>
      <c r="E27" s="219"/>
      <c r="F27" s="220"/>
      <c r="G27" s="401"/>
      <c r="I27" s="402" t="s">
        <v>38</v>
      </c>
      <c r="J27" s="94" t="s">
        <v>30</v>
      </c>
      <c r="K27" s="360" t="s">
        <v>31</v>
      </c>
      <c r="L27" s="361" t="s">
        <v>32</v>
      </c>
      <c r="M27" s="360" t="s">
        <v>39</v>
      </c>
      <c r="N27" s="403" t="s">
        <v>34</v>
      </c>
      <c r="O27" s="362" t="s">
        <v>40</v>
      </c>
    </row>
    <row r="28" spans="1:15" s="52" customFormat="1" ht="27.75" customHeight="1">
      <c r="A28" s="399"/>
      <c r="B28" s="223"/>
      <c r="C28" s="218"/>
      <c r="D28" s="219"/>
      <c r="E28" s="219"/>
      <c r="F28" s="220"/>
      <c r="G28" s="401"/>
      <c r="I28" s="370">
        <v>1</v>
      </c>
      <c r="J28" s="252"/>
      <c r="K28" s="218">
        <v>1992</v>
      </c>
      <c r="L28" s="219" t="s">
        <v>146</v>
      </c>
      <c r="M28" s="219" t="s">
        <v>76</v>
      </c>
      <c r="N28" s="220"/>
      <c r="O28" s="224"/>
    </row>
    <row r="29" spans="1:15" s="52" customFormat="1" ht="27.75" customHeight="1">
      <c r="A29" s="399"/>
      <c r="B29" s="223"/>
      <c r="C29" s="218"/>
      <c r="D29" s="218"/>
      <c r="E29" s="218"/>
      <c r="F29" s="218"/>
      <c r="G29" s="406"/>
      <c r="I29" s="370"/>
      <c r="J29" s="252"/>
      <c r="K29" s="218"/>
      <c r="L29" s="219"/>
      <c r="M29" s="219"/>
      <c r="N29" s="220"/>
      <c r="O29" s="224"/>
    </row>
    <row r="30" spans="1:15" s="52" customFormat="1" ht="27.75" customHeight="1">
      <c r="A30" s="399"/>
      <c r="B30" s="223"/>
      <c r="C30" s="218"/>
      <c r="D30" s="219"/>
      <c r="E30" s="219"/>
      <c r="F30" s="407"/>
      <c r="G30" s="406"/>
      <c r="I30" s="370"/>
      <c r="J30" s="404"/>
      <c r="K30" s="218"/>
      <c r="L30" s="219"/>
      <c r="M30" s="219"/>
      <c r="N30" s="405"/>
      <c r="O30" s="221"/>
    </row>
    <row r="31" spans="1:15" s="52" customFormat="1" ht="27.75" customHeight="1">
      <c r="A31" s="399"/>
      <c r="B31" s="223"/>
      <c r="C31" s="218"/>
      <c r="D31" s="219"/>
      <c r="E31" s="219"/>
      <c r="F31" s="407"/>
      <c r="G31" s="406"/>
      <c r="I31" s="370"/>
      <c r="J31" s="404"/>
      <c r="K31" s="218"/>
      <c r="L31" s="219"/>
      <c r="M31" s="219"/>
      <c r="N31" s="405"/>
      <c r="O31" s="221"/>
    </row>
    <row r="32" spans="1:15" s="52" customFormat="1" ht="27.75" customHeight="1">
      <c r="A32" s="399"/>
      <c r="B32" s="223"/>
      <c r="C32" s="223"/>
      <c r="D32" s="223"/>
      <c r="E32" s="223"/>
      <c r="F32" s="408"/>
      <c r="G32" s="406"/>
      <c r="I32" s="370"/>
      <c r="J32" s="404"/>
      <c r="K32" s="218"/>
      <c r="L32" s="219"/>
      <c r="M32" s="219"/>
      <c r="N32" s="405"/>
      <c r="O32" s="221"/>
    </row>
    <row r="33" spans="1:15" s="52" customFormat="1" ht="27.75" customHeight="1">
      <c r="A33" s="409"/>
      <c r="B33" s="410"/>
      <c r="C33" s="410"/>
      <c r="D33" s="410"/>
      <c r="E33" s="410"/>
      <c r="F33" s="411"/>
      <c r="G33" s="412"/>
      <c r="I33" s="395"/>
      <c r="J33" s="396"/>
      <c r="K33" s="209"/>
      <c r="L33" s="210"/>
      <c r="M33" s="210"/>
      <c r="N33" s="211"/>
      <c r="O33" s="228"/>
    </row>
    <row r="34" s="282" customFormat="1" ht="21" customHeight="1">
      <c r="A34" s="281"/>
    </row>
    <row r="35" spans="1:9" ht="15">
      <c r="A35" s="610" t="s">
        <v>81</v>
      </c>
      <c r="B35" s="610"/>
      <c r="C35" s="610"/>
      <c r="D35" s="165" t="s">
        <v>82</v>
      </c>
      <c r="E35" s="165" t="s">
        <v>83</v>
      </c>
      <c r="F35" s="165"/>
      <c r="G35" s="610" t="s">
        <v>84</v>
      </c>
      <c r="H35" s="610"/>
      <c r="I35" s="166"/>
    </row>
    <row r="36" spans="1:3" ht="15">
      <c r="A36" s="610" t="s">
        <v>86</v>
      </c>
      <c r="B36" s="610"/>
      <c r="C36" s="610"/>
    </row>
  </sheetData>
  <sheetProtection selectLockedCells="1" selectUnlockedCells="1"/>
  <mergeCells count="16">
    <mergeCell ref="L2:O2"/>
    <mergeCell ref="L3:O3"/>
    <mergeCell ref="L4:O4"/>
    <mergeCell ref="L5:O5"/>
    <mergeCell ref="E6:E7"/>
    <mergeCell ref="F6:F7"/>
    <mergeCell ref="G6:G7"/>
    <mergeCell ref="A8:G8"/>
    <mergeCell ref="A6:A7"/>
    <mergeCell ref="B6:B7"/>
    <mergeCell ref="C6:C7"/>
    <mergeCell ref="D6:D7"/>
    <mergeCell ref="A12:G12"/>
    <mergeCell ref="A35:C35"/>
    <mergeCell ref="G35:H35"/>
    <mergeCell ref="A36:C36"/>
  </mergeCells>
  <printOptions/>
  <pageMargins left="0.7902777777777777" right="0.25972222222222224" top="1.0097222222222222" bottom="0.8097222222222222" header="0.3597222222222222" footer="0.5118055555555555"/>
  <pageSetup fitToHeight="1" fitToWidth="1" horizontalDpi="300" verticalDpi="300" orientation="portrait" paperSize="9" scale="71" r:id="rId1"/>
  <headerFooter alignWithMargins="0">
    <oddHeader>&amp;C&amp;"Century Gothic,Negreta"&amp;24TÜRKİYE ATLETİZM FEDERASYONU
ANKARA İL TEMSİLCİLİĞİ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7"/>
  </sheetPr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38"/>
  <sheetViews>
    <sheetView view="pageBreakPreview" zoomScaleSheetLayoutView="100" workbookViewId="0" topLeftCell="A1">
      <selection activeCell="J14" sqref="J14"/>
    </sheetView>
  </sheetViews>
  <sheetFormatPr defaultColWidth="9.140625" defaultRowHeight="12.75"/>
  <cols>
    <col min="1" max="1" width="4.00390625" style="413" customWidth="1"/>
    <col min="2" max="2" width="6.421875" style="414" customWidth="1"/>
    <col min="3" max="3" width="6.57421875" style="414" customWidth="1"/>
    <col min="4" max="4" width="17.57421875" style="414" customWidth="1"/>
    <col min="5" max="5" width="16.8515625" style="414" customWidth="1"/>
    <col min="6" max="6" width="7.7109375" style="414" customWidth="1"/>
    <col min="7" max="7" width="5.7109375" style="414" customWidth="1"/>
    <col min="8" max="8" width="2.140625" style="414" customWidth="1"/>
    <col min="9" max="9" width="4.00390625" style="413" customWidth="1"/>
    <col min="10" max="10" width="5.28125" style="414" customWidth="1"/>
    <col min="11" max="11" width="5.421875" style="414" customWidth="1"/>
    <col min="12" max="12" width="15.7109375" style="414" customWidth="1"/>
    <col min="13" max="13" width="17.7109375" style="414" customWidth="1"/>
    <col min="14" max="14" width="9.8515625" style="414" customWidth="1"/>
    <col min="15" max="15" width="6.8515625" style="414" customWidth="1"/>
    <col min="16" max="16384" width="9.140625" style="414" customWidth="1"/>
  </cols>
  <sheetData>
    <row r="1" spans="1:15" ht="14.25" customHeight="1">
      <c r="A1" s="415"/>
      <c r="B1" s="416"/>
      <c r="C1" s="416"/>
      <c r="D1" s="416"/>
      <c r="E1" s="416"/>
      <c r="F1" s="416"/>
      <c r="G1" s="416"/>
      <c r="H1" s="416"/>
      <c r="I1" s="417"/>
      <c r="J1" s="416"/>
      <c r="K1" s="416"/>
      <c r="L1" s="418"/>
      <c r="M1" s="418"/>
      <c r="N1" s="418"/>
      <c r="O1" s="418"/>
    </row>
    <row r="2" spans="1:15" ht="16.5">
      <c r="A2" s="419" t="s">
        <v>20</v>
      </c>
      <c r="B2" s="419"/>
      <c r="D2" s="420" t="str">
        <f>Program!A1</f>
        <v>ATLETİZM TÜRKİYE ŞAMPİYONASI</v>
      </c>
      <c r="E2" s="421"/>
      <c r="F2" s="421"/>
      <c r="G2" s="421"/>
      <c r="H2" s="422"/>
      <c r="I2" s="417" t="s">
        <v>21</v>
      </c>
      <c r="J2" s="422"/>
      <c r="K2" s="422"/>
      <c r="L2" s="643"/>
      <c r="M2" s="643"/>
      <c r="N2" s="643"/>
      <c r="O2" s="643"/>
    </row>
    <row r="3" spans="1:15" ht="15">
      <c r="A3" s="419" t="s">
        <v>22</v>
      </c>
      <c r="B3" s="419"/>
      <c r="D3" s="423" t="s">
        <v>23</v>
      </c>
      <c r="E3" s="424"/>
      <c r="F3" s="424"/>
      <c r="G3" s="424"/>
      <c r="H3" s="422"/>
      <c r="I3" s="419" t="s">
        <v>24</v>
      </c>
      <c r="J3" s="422"/>
      <c r="K3" s="422"/>
      <c r="L3" s="644"/>
      <c r="M3" s="644"/>
      <c r="N3" s="644"/>
      <c r="O3" s="644"/>
    </row>
    <row r="4" spans="1:15" ht="15">
      <c r="A4" s="419" t="s">
        <v>25</v>
      </c>
      <c r="B4" s="419"/>
      <c r="D4" s="425" t="s">
        <v>147</v>
      </c>
      <c r="E4" s="426"/>
      <c r="F4" s="426"/>
      <c r="G4" s="426"/>
      <c r="H4" s="422"/>
      <c r="I4" s="419" t="s">
        <v>135</v>
      </c>
      <c r="J4" s="416"/>
      <c r="K4" s="427"/>
      <c r="L4" s="645" t="str">
        <f>Kapak!A21</f>
        <v>Naili Moran Atletizm Sahası - ANKARA</v>
      </c>
      <c r="M4" s="645"/>
      <c r="N4" s="645"/>
      <c r="O4" s="645"/>
    </row>
    <row r="5" spans="1:15" ht="15.75">
      <c r="A5" s="428" t="s">
        <v>28</v>
      </c>
      <c r="B5" s="429"/>
      <c r="C5" s="429"/>
      <c r="D5" s="430" t="s">
        <v>15</v>
      </c>
      <c r="E5" s="416"/>
      <c r="F5" s="416"/>
      <c r="G5" s="416"/>
      <c r="H5" s="416"/>
      <c r="I5" s="417" t="s">
        <v>136</v>
      </c>
      <c r="J5" s="416"/>
      <c r="K5" s="431"/>
      <c r="L5" s="645" t="s">
        <v>148</v>
      </c>
      <c r="M5" s="645"/>
      <c r="N5" s="645"/>
      <c r="O5" s="645"/>
    </row>
    <row r="6" spans="1:13" s="432" customFormat="1" ht="27.75" customHeight="1">
      <c r="A6" s="641" t="s">
        <v>29</v>
      </c>
      <c r="B6" s="642" t="s">
        <v>30</v>
      </c>
      <c r="C6" s="642" t="s">
        <v>31</v>
      </c>
      <c r="D6" s="639" t="s">
        <v>32</v>
      </c>
      <c r="E6" s="639" t="s">
        <v>33</v>
      </c>
      <c r="F6" s="639" t="s">
        <v>34</v>
      </c>
      <c r="G6" s="640" t="s">
        <v>35</v>
      </c>
      <c r="I6" s="433" t="s">
        <v>36</v>
      </c>
      <c r="M6" s="432" t="s">
        <v>37</v>
      </c>
    </row>
    <row r="7" spans="1:19" ht="27.75" customHeight="1">
      <c r="A7" s="641"/>
      <c r="B7" s="642"/>
      <c r="C7" s="642"/>
      <c r="D7" s="639"/>
      <c r="E7" s="639"/>
      <c r="F7" s="639"/>
      <c r="G7" s="640"/>
      <c r="H7" s="434"/>
      <c r="I7" s="435" t="s">
        <v>149</v>
      </c>
      <c r="J7" s="436" t="s">
        <v>30</v>
      </c>
      <c r="K7" s="436" t="s">
        <v>31</v>
      </c>
      <c r="L7" s="437" t="s">
        <v>32</v>
      </c>
      <c r="M7" s="436" t="s">
        <v>39</v>
      </c>
      <c r="N7" s="436" t="s">
        <v>34</v>
      </c>
      <c r="O7" s="438" t="s">
        <v>40</v>
      </c>
      <c r="Q7" s="432"/>
      <c r="R7" s="432"/>
      <c r="S7" s="432"/>
    </row>
    <row r="8" spans="1:15" s="432" customFormat="1" ht="27.75" customHeight="1">
      <c r="A8" s="638" t="s">
        <v>36</v>
      </c>
      <c r="B8" s="638"/>
      <c r="C8" s="638"/>
      <c r="D8" s="638"/>
      <c r="E8" s="638"/>
      <c r="F8" s="638"/>
      <c r="G8" s="638"/>
      <c r="H8" s="439"/>
      <c r="I8" s="440">
        <v>1</v>
      </c>
      <c r="J8" s="441"/>
      <c r="K8" s="442"/>
      <c r="L8" s="443" t="s">
        <v>41</v>
      </c>
      <c r="M8" s="444" t="s">
        <v>42</v>
      </c>
      <c r="N8" s="445" t="s">
        <v>150</v>
      </c>
      <c r="O8" s="446"/>
    </row>
    <row r="9" spans="1:15" s="432" customFormat="1" ht="27.75" customHeight="1">
      <c r="A9" s="447" t="s">
        <v>151</v>
      </c>
      <c r="B9" s="448"/>
      <c r="C9" s="449" t="s">
        <v>152</v>
      </c>
      <c r="D9" s="450" t="s">
        <v>45</v>
      </c>
      <c r="E9" s="451" t="s">
        <v>153</v>
      </c>
      <c r="F9" s="449" t="s">
        <v>154</v>
      </c>
      <c r="G9" s="452"/>
      <c r="H9" s="439"/>
      <c r="I9" s="453">
        <v>2</v>
      </c>
      <c r="J9" s="454"/>
      <c r="K9" s="455" t="s">
        <v>152</v>
      </c>
      <c r="L9" s="456" t="s">
        <v>45</v>
      </c>
      <c r="M9" s="457" t="s">
        <v>153</v>
      </c>
      <c r="N9" s="455" t="s">
        <v>154</v>
      </c>
      <c r="O9" s="458"/>
    </row>
    <row r="10" spans="1:15" s="432" customFormat="1" ht="27.75" customHeight="1">
      <c r="A10" s="459" t="s">
        <v>155</v>
      </c>
      <c r="B10" s="460"/>
      <c r="C10" s="455"/>
      <c r="D10" s="456" t="s">
        <v>43</v>
      </c>
      <c r="E10" s="457" t="s">
        <v>44</v>
      </c>
      <c r="F10" s="455" t="s">
        <v>156</v>
      </c>
      <c r="G10" s="461"/>
      <c r="H10" s="439"/>
      <c r="I10" s="453">
        <v>3</v>
      </c>
      <c r="J10" s="454"/>
      <c r="K10" s="455" t="s">
        <v>152</v>
      </c>
      <c r="L10" s="456" t="s">
        <v>49</v>
      </c>
      <c r="M10" s="457" t="s">
        <v>157</v>
      </c>
      <c r="N10" s="455" t="s">
        <v>158</v>
      </c>
      <c r="O10" s="458"/>
    </row>
    <row r="11" spans="1:15" s="432" customFormat="1" ht="27.75" customHeight="1">
      <c r="A11" s="459" t="s">
        <v>159</v>
      </c>
      <c r="B11" s="460"/>
      <c r="C11" s="455" t="s">
        <v>152</v>
      </c>
      <c r="D11" s="456" t="s">
        <v>49</v>
      </c>
      <c r="E11" s="457" t="s">
        <v>157</v>
      </c>
      <c r="F11" s="455" t="s">
        <v>158</v>
      </c>
      <c r="G11" s="461"/>
      <c r="H11" s="439"/>
      <c r="I11" s="453">
        <v>4</v>
      </c>
      <c r="J11" s="454"/>
      <c r="K11" s="455" t="s">
        <v>160</v>
      </c>
      <c r="L11" s="456" t="s">
        <v>161</v>
      </c>
      <c r="M11" s="457" t="s">
        <v>162</v>
      </c>
      <c r="N11" s="455"/>
      <c r="O11" s="458"/>
    </row>
    <row r="12" spans="1:15" s="432" customFormat="1" ht="27.75" customHeight="1">
      <c r="A12" s="462" t="s">
        <v>163</v>
      </c>
      <c r="B12" s="463"/>
      <c r="C12" s="464"/>
      <c r="D12" s="465" t="s">
        <v>41</v>
      </c>
      <c r="E12" s="466" t="s">
        <v>42</v>
      </c>
      <c r="F12" s="467" t="s">
        <v>150</v>
      </c>
      <c r="G12" s="468"/>
      <c r="H12" s="439"/>
      <c r="I12" s="453">
        <v>5</v>
      </c>
      <c r="J12" s="454"/>
      <c r="K12" s="455"/>
      <c r="L12" s="456" t="s">
        <v>43</v>
      </c>
      <c r="M12" s="457" t="s">
        <v>44</v>
      </c>
      <c r="N12" s="455" t="s">
        <v>156</v>
      </c>
      <c r="O12" s="458"/>
    </row>
    <row r="13" spans="1:15" s="432" customFormat="1" ht="27.75" customHeight="1">
      <c r="A13" s="469"/>
      <c r="B13" s="470"/>
      <c r="C13" s="471"/>
      <c r="D13" s="472"/>
      <c r="E13" s="473"/>
      <c r="F13" s="471"/>
      <c r="G13" s="474"/>
      <c r="H13" s="439"/>
      <c r="I13" s="453">
        <v>6</v>
      </c>
      <c r="J13" s="454"/>
      <c r="K13" s="455"/>
      <c r="L13" s="456"/>
      <c r="M13" s="457"/>
      <c r="N13" s="455"/>
      <c r="O13" s="458"/>
    </row>
    <row r="14" spans="1:15" s="432" customFormat="1" ht="27.75" customHeight="1">
      <c r="A14" s="475"/>
      <c r="B14" s="460"/>
      <c r="C14" s="476"/>
      <c r="D14" s="477"/>
      <c r="E14" s="478"/>
      <c r="F14" s="476"/>
      <c r="G14" s="479"/>
      <c r="H14" s="439"/>
      <c r="I14" s="453">
        <v>7</v>
      </c>
      <c r="J14" s="454"/>
      <c r="K14" s="455"/>
      <c r="L14" s="456"/>
      <c r="M14" s="457"/>
      <c r="N14" s="455"/>
      <c r="O14" s="458"/>
    </row>
    <row r="15" spans="1:15" s="432" customFormat="1" ht="27.75" customHeight="1">
      <c r="A15" s="480"/>
      <c r="B15" s="481"/>
      <c r="C15" s="482"/>
      <c r="D15" s="483"/>
      <c r="E15" s="484"/>
      <c r="F15" s="482"/>
      <c r="G15" s="485"/>
      <c r="H15" s="439"/>
      <c r="I15" s="486">
        <v>8</v>
      </c>
      <c r="J15" s="487"/>
      <c r="K15" s="488"/>
      <c r="L15" s="489"/>
      <c r="M15" s="490"/>
      <c r="N15" s="488"/>
      <c r="O15" s="491"/>
    </row>
    <row r="16" spans="1:13" s="432" customFormat="1" ht="27.75" customHeight="1">
      <c r="A16" s="637" t="s">
        <v>53</v>
      </c>
      <c r="B16" s="637"/>
      <c r="C16" s="637"/>
      <c r="D16" s="637"/>
      <c r="E16" s="637"/>
      <c r="F16" s="637"/>
      <c r="G16" s="637"/>
      <c r="I16" s="433" t="s">
        <v>53</v>
      </c>
      <c r="M16" s="432" t="s">
        <v>37</v>
      </c>
    </row>
    <row r="17" spans="1:15" s="432" customFormat="1" ht="27.75" customHeight="1">
      <c r="A17" s="447" t="s">
        <v>151</v>
      </c>
      <c r="B17" s="448"/>
      <c r="C17" s="492"/>
      <c r="D17" s="493" t="s">
        <v>97</v>
      </c>
      <c r="E17" s="493" t="s">
        <v>42</v>
      </c>
      <c r="F17" s="494" t="s">
        <v>164</v>
      </c>
      <c r="G17" s="452"/>
      <c r="I17" s="435" t="s">
        <v>149</v>
      </c>
      <c r="J17" s="436" t="s">
        <v>30</v>
      </c>
      <c r="K17" s="436" t="s">
        <v>31</v>
      </c>
      <c r="L17" s="437" t="s">
        <v>32</v>
      </c>
      <c r="M17" s="436" t="s">
        <v>39</v>
      </c>
      <c r="N17" s="436" t="s">
        <v>34</v>
      </c>
      <c r="O17" s="438" t="s">
        <v>40</v>
      </c>
    </row>
    <row r="18" spans="1:15" s="432" customFormat="1" ht="27.75" customHeight="1">
      <c r="A18" s="459" t="s">
        <v>155</v>
      </c>
      <c r="B18" s="460"/>
      <c r="C18" s="495" t="s">
        <v>165</v>
      </c>
      <c r="D18" s="496" t="s">
        <v>166</v>
      </c>
      <c r="E18" s="496" t="s">
        <v>153</v>
      </c>
      <c r="F18" s="497" t="s">
        <v>167</v>
      </c>
      <c r="G18" s="461"/>
      <c r="I18" s="440" t="s">
        <v>151</v>
      </c>
      <c r="J18" s="441"/>
      <c r="K18" s="495"/>
      <c r="L18" s="496" t="s">
        <v>97</v>
      </c>
      <c r="M18" s="496" t="s">
        <v>42</v>
      </c>
      <c r="N18" s="498" t="s">
        <v>164</v>
      </c>
      <c r="O18" s="446"/>
    </row>
    <row r="19" spans="1:15" s="432" customFormat="1" ht="27.75" customHeight="1">
      <c r="A19" s="459" t="s">
        <v>159</v>
      </c>
      <c r="B19" s="460"/>
      <c r="C19" s="495" t="s">
        <v>168</v>
      </c>
      <c r="D19" s="496" t="s">
        <v>67</v>
      </c>
      <c r="E19" s="496" t="s">
        <v>169</v>
      </c>
      <c r="F19" s="497" t="s">
        <v>170</v>
      </c>
      <c r="G19" s="461"/>
      <c r="I19" s="453" t="s">
        <v>155</v>
      </c>
      <c r="J19" s="454"/>
      <c r="K19" s="495" t="s">
        <v>171</v>
      </c>
      <c r="L19" s="496" t="s">
        <v>58</v>
      </c>
      <c r="M19" s="496" t="s">
        <v>172</v>
      </c>
      <c r="N19" s="497"/>
      <c r="O19" s="458"/>
    </row>
    <row r="20" spans="1:15" s="432" customFormat="1" ht="27.75" customHeight="1">
      <c r="A20" s="462" t="s">
        <v>163</v>
      </c>
      <c r="B20" s="463"/>
      <c r="C20" s="499" t="s">
        <v>173</v>
      </c>
      <c r="D20" s="500" t="s">
        <v>120</v>
      </c>
      <c r="E20" s="500" t="s">
        <v>121</v>
      </c>
      <c r="F20" s="501" t="s">
        <v>174</v>
      </c>
      <c r="G20" s="468"/>
      <c r="I20" s="453" t="s">
        <v>159</v>
      </c>
      <c r="J20" s="454"/>
      <c r="K20" s="495" t="s">
        <v>173</v>
      </c>
      <c r="L20" s="496" t="s">
        <v>120</v>
      </c>
      <c r="M20" s="496" t="s">
        <v>121</v>
      </c>
      <c r="N20" s="497" t="s">
        <v>174</v>
      </c>
      <c r="O20" s="458"/>
    </row>
    <row r="21" spans="1:15" s="432" customFormat="1" ht="27.75" customHeight="1">
      <c r="A21" s="469"/>
      <c r="B21" s="470"/>
      <c r="C21" s="502"/>
      <c r="D21" s="503"/>
      <c r="E21" s="503"/>
      <c r="F21" s="504"/>
      <c r="G21" s="474"/>
      <c r="I21" s="453" t="s">
        <v>163</v>
      </c>
      <c r="J21" s="454"/>
      <c r="K21" s="495" t="s">
        <v>168</v>
      </c>
      <c r="L21" s="496" t="s">
        <v>67</v>
      </c>
      <c r="M21" s="496" t="s">
        <v>169</v>
      </c>
      <c r="N21" s="497" t="s">
        <v>170</v>
      </c>
      <c r="O21" s="458"/>
    </row>
    <row r="22" spans="1:15" s="432" customFormat="1" ht="27.75" customHeight="1">
      <c r="A22" s="505"/>
      <c r="B22" s="506"/>
      <c r="C22" s="495"/>
      <c r="D22" s="496"/>
      <c r="E22" s="496"/>
      <c r="F22" s="497"/>
      <c r="G22" s="507"/>
      <c r="I22" s="453" t="s">
        <v>175</v>
      </c>
      <c r="J22" s="454"/>
      <c r="K22" s="495" t="s">
        <v>165</v>
      </c>
      <c r="L22" s="496" t="s">
        <v>166</v>
      </c>
      <c r="M22" s="496" t="s">
        <v>153</v>
      </c>
      <c r="N22" s="497" t="s">
        <v>167</v>
      </c>
      <c r="O22" s="458"/>
    </row>
    <row r="23" spans="1:15" s="432" customFormat="1" ht="27.75" customHeight="1">
      <c r="A23" s="505"/>
      <c r="B23" s="506"/>
      <c r="C23" s="495"/>
      <c r="D23" s="454"/>
      <c r="E23" s="454"/>
      <c r="F23" s="495"/>
      <c r="G23" s="507"/>
      <c r="I23" s="453" t="s">
        <v>176</v>
      </c>
      <c r="J23" s="454"/>
      <c r="K23" s="495" t="s">
        <v>177</v>
      </c>
      <c r="L23" s="496" t="s">
        <v>178</v>
      </c>
      <c r="M23" s="496" t="s">
        <v>157</v>
      </c>
      <c r="N23" s="497"/>
      <c r="O23" s="458"/>
    </row>
    <row r="24" spans="1:15" s="432" customFormat="1" ht="27.75" customHeight="1">
      <c r="A24" s="505"/>
      <c r="B24" s="506"/>
      <c r="C24" s="495"/>
      <c r="D24" s="454"/>
      <c r="E24" s="454"/>
      <c r="F24" s="495"/>
      <c r="G24" s="507"/>
      <c r="I24" s="453" t="s">
        <v>179</v>
      </c>
      <c r="J24" s="454"/>
      <c r="K24" s="495"/>
      <c r="L24" s="496"/>
      <c r="M24" s="496"/>
      <c r="N24" s="497"/>
      <c r="O24" s="458"/>
    </row>
    <row r="25" spans="1:15" s="432" customFormat="1" ht="27.75" customHeight="1">
      <c r="A25" s="505"/>
      <c r="B25" s="506"/>
      <c r="C25" s="495"/>
      <c r="D25" s="454"/>
      <c r="E25" s="454"/>
      <c r="F25" s="495"/>
      <c r="G25" s="507"/>
      <c r="I25" s="486" t="s">
        <v>180</v>
      </c>
      <c r="J25" s="487"/>
      <c r="K25" s="508"/>
      <c r="L25" s="509"/>
      <c r="M25" s="509"/>
      <c r="N25" s="510"/>
      <c r="O25" s="491"/>
    </row>
    <row r="26" spans="1:13" s="432" customFormat="1" ht="27.75" customHeight="1">
      <c r="A26" s="638" t="s">
        <v>70</v>
      </c>
      <c r="B26" s="638"/>
      <c r="C26" s="638"/>
      <c r="D26" s="638"/>
      <c r="E26" s="638"/>
      <c r="F26" s="638"/>
      <c r="G26" s="638"/>
      <c r="I26" s="433" t="s">
        <v>70</v>
      </c>
      <c r="M26" s="432" t="s">
        <v>37</v>
      </c>
    </row>
    <row r="27" spans="1:15" s="432" customFormat="1" ht="27.75" customHeight="1">
      <c r="A27" s="511" t="s">
        <v>151</v>
      </c>
      <c r="B27" s="512"/>
      <c r="C27" s="492" t="s">
        <v>165</v>
      </c>
      <c r="D27" s="493" t="s">
        <v>181</v>
      </c>
      <c r="E27" s="493" t="s">
        <v>182</v>
      </c>
      <c r="F27" s="494" t="s">
        <v>183</v>
      </c>
      <c r="G27" s="513"/>
      <c r="I27" s="435" t="s">
        <v>149</v>
      </c>
      <c r="J27" s="436" t="s">
        <v>30</v>
      </c>
      <c r="K27" s="436" t="s">
        <v>31</v>
      </c>
      <c r="L27" s="437" t="s">
        <v>32</v>
      </c>
      <c r="M27" s="436" t="s">
        <v>39</v>
      </c>
      <c r="N27" s="436" t="s">
        <v>34</v>
      </c>
      <c r="O27" s="438" t="s">
        <v>40</v>
      </c>
    </row>
    <row r="28" spans="1:15" s="432" customFormat="1" ht="27.75" customHeight="1">
      <c r="A28" s="514" t="s">
        <v>155</v>
      </c>
      <c r="B28" s="506"/>
      <c r="C28" s="495" t="s">
        <v>171</v>
      </c>
      <c r="D28" s="496" t="s">
        <v>75</v>
      </c>
      <c r="E28" s="496" t="s">
        <v>76</v>
      </c>
      <c r="F28" s="497" t="s">
        <v>184</v>
      </c>
      <c r="G28" s="515"/>
      <c r="I28" s="440" t="s">
        <v>151</v>
      </c>
      <c r="J28" s="441"/>
      <c r="K28" s="495"/>
      <c r="L28" s="496" t="s">
        <v>122</v>
      </c>
      <c r="M28" s="496" t="s">
        <v>185</v>
      </c>
      <c r="N28" s="498"/>
      <c r="O28" s="446"/>
    </row>
    <row r="29" spans="1:15" s="432" customFormat="1" ht="27.75" customHeight="1">
      <c r="A29" s="514" t="s">
        <v>159</v>
      </c>
      <c r="B29" s="506"/>
      <c r="C29" s="495" t="s">
        <v>186</v>
      </c>
      <c r="D29" s="496" t="s">
        <v>187</v>
      </c>
      <c r="E29" s="496" t="s">
        <v>182</v>
      </c>
      <c r="F29" s="497" t="s">
        <v>188</v>
      </c>
      <c r="G29" s="516"/>
      <c r="I29" s="453" t="s">
        <v>155</v>
      </c>
      <c r="J29" s="454"/>
      <c r="K29" s="495" t="s">
        <v>186</v>
      </c>
      <c r="L29" s="496" t="s">
        <v>187</v>
      </c>
      <c r="M29" s="496" t="s">
        <v>182</v>
      </c>
      <c r="N29" s="497" t="s">
        <v>188</v>
      </c>
      <c r="O29" s="458"/>
    </row>
    <row r="30" spans="1:15" s="432" customFormat="1" ht="27.75" customHeight="1">
      <c r="A30" s="517" t="s">
        <v>163</v>
      </c>
      <c r="B30" s="518"/>
      <c r="C30" s="499"/>
      <c r="D30" s="500" t="s">
        <v>77</v>
      </c>
      <c r="E30" s="500" t="s">
        <v>44</v>
      </c>
      <c r="F30" s="501" t="s">
        <v>189</v>
      </c>
      <c r="G30" s="519"/>
      <c r="I30" s="453" t="s">
        <v>159</v>
      </c>
      <c r="J30" s="454"/>
      <c r="K30" s="495" t="s">
        <v>165</v>
      </c>
      <c r="L30" s="496" t="s">
        <v>181</v>
      </c>
      <c r="M30" s="496" t="s">
        <v>182</v>
      </c>
      <c r="N30" s="497" t="s">
        <v>183</v>
      </c>
      <c r="O30" s="458"/>
    </row>
    <row r="31" spans="1:15" s="432" customFormat="1" ht="27.75" customHeight="1">
      <c r="A31" s="520"/>
      <c r="B31" s="521"/>
      <c r="C31" s="502" t="s">
        <v>15</v>
      </c>
      <c r="D31" s="503" t="s">
        <v>15</v>
      </c>
      <c r="E31" s="503" t="s">
        <v>15</v>
      </c>
      <c r="F31" s="504"/>
      <c r="G31" s="522"/>
      <c r="I31" s="453" t="s">
        <v>163</v>
      </c>
      <c r="J31" s="454"/>
      <c r="K31" s="495" t="s">
        <v>171</v>
      </c>
      <c r="L31" s="496" t="s">
        <v>75</v>
      </c>
      <c r="M31" s="496" t="s">
        <v>76</v>
      </c>
      <c r="N31" s="497" t="s">
        <v>184</v>
      </c>
      <c r="O31" s="458"/>
    </row>
    <row r="32" spans="1:15" s="432" customFormat="1" ht="27.75" customHeight="1">
      <c r="A32" s="505"/>
      <c r="B32" s="506"/>
      <c r="C32" s="495"/>
      <c r="D32" s="495"/>
      <c r="E32" s="495"/>
      <c r="F32" s="495"/>
      <c r="G32" s="523"/>
      <c r="I32" s="453" t="s">
        <v>175</v>
      </c>
      <c r="J32" s="454"/>
      <c r="K32" s="495"/>
      <c r="L32" s="496" t="s">
        <v>77</v>
      </c>
      <c r="M32" s="496" t="s">
        <v>44</v>
      </c>
      <c r="N32" s="497" t="s">
        <v>189</v>
      </c>
      <c r="O32" s="458"/>
    </row>
    <row r="33" spans="1:15" s="432" customFormat="1" ht="27.75" customHeight="1">
      <c r="A33" s="505"/>
      <c r="B33" s="506"/>
      <c r="C33" s="495"/>
      <c r="D33" s="495"/>
      <c r="E33" s="495"/>
      <c r="F33" s="495"/>
      <c r="G33" s="523"/>
      <c r="I33" s="453" t="s">
        <v>176</v>
      </c>
      <c r="J33" s="454"/>
      <c r="K33" s="495"/>
      <c r="L33" s="496"/>
      <c r="M33" s="496"/>
      <c r="N33" s="497"/>
      <c r="O33" s="458"/>
    </row>
    <row r="34" spans="1:15" s="432" customFormat="1" ht="27.75" customHeight="1">
      <c r="A34" s="505"/>
      <c r="B34" s="506"/>
      <c r="C34" s="495"/>
      <c r="D34" s="495"/>
      <c r="E34" s="495"/>
      <c r="F34" s="495"/>
      <c r="G34" s="523"/>
      <c r="I34" s="453" t="s">
        <v>179</v>
      </c>
      <c r="J34" s="454"/>
      <c r="K34" s="495"/>
      <c r="L34" s="496"/>
      <c r="M34" s="496"/>
      <c r="N34" s="497"/>
      <c r="O34" s="458"/>
    </row>
    <row r="35" spans="1:15" s="432" customFormat="1" ht="27.75" customHeight="1">
      <c r="A35" s="524"/>
      <c r="B35" s="525"/>
      <c r="C35" s="525"/>
      <c r="D35" s="525"/>
      <c r="E35" s="525"/>
      <c r="F35" s="526"/>
      <c r="G35" s="527"/>
      <c r="I35" s="486" t="s">
        <v>180</v>
      </c>
      <c r="J35" s="487"/>
      <c r="K35" s="508"/>
      <c r="L35" s="509"/>
      <c r="M35" s="509"/>
      <c r="N35" s="528"/>
      <c r="O35" s="491"/>
    </row>
    <row r="36" spans="1:9" s="530" customFormat="1" ht="21" customHeight="1">
      <c r="A36" s="529"/>
      <c r="I36" s="529"/>
    </row>
    <row r="37" spans="1:15" ht="15">
      <c r="A37" s="636" t="s">
        <v>81</v>
      </c>
      <c r="B37" s="636"/>
      <c r="C37" s="636"/>
      <c r="D37" s="413" t="s">
        <v>82</v>
      </c>
      <c r="E37" s="413" t="s">
        <v>83</v>
      </c>
      <c r="F37" s="413"/>
      <c r="G37" s="636" t="s">
        <v>84</v>
      </c>
      <c r="H37" s="636"/>
      <c r="I37" s="636" t="s">
        <v>85</v>
      </c>
      <c r="J37" s="636"/>
      <c r="K37" s="636"/>
      <c r="L37" s="636" t="s">
        <v>85</v>
      </c>
      <c r="M37" s="636"/>
      <c r="N37" s="531"/>
      <c r="O37" s="413" t="s">
        <v>85</v>
      </c>
    </row>
    <row r="38" spans="1:3" ht="15">
      <c r="A38" s="636" t="s">
        <v>86</v>
      </c>
      <c r="B38" s="636"/>
      <c r="C38" s="636"/>
    </row>
  </sheetData>
  <sheetProtection selectLockedCells="1" selectUnlockedCells="1"/>
  <mergeCells count="19">
    <mergeCell ref="L2:O2"/>
    <mergeCell ref="L3:O3"/>
    <mergeCell ref="L4:O4"/>
    <mergeCell ref="L5:O5"/>
    <mergeCell ref="E6:E7"/>
    <mergeCell ref="F6:F7"/>
    <mergeCell ref="G6:G7"/>
    <mergeCell ref="A8:G8"/>
    <mergeCell ref="A6:A7"/>
    <mergeCell ref="B6:B7"/>
    <mergeCell ref="C6:C7"/>
    <mergeCell ref="D6:D7"/>
    <mergeCell ref="I37:K37"/>
    <mergeCell ref="L37:M37"/>
    <mergeCell ref="A38:C38"/>
    <mergeCell ref="A16:G16"/>
    <mergeCell ref="A26:G26"/>
    <mergeCell ref="A37:C37"/>
    <mergeCell ref="G37:H37"/>
  </mergeCells>
  <printOptions horizontalCentered="1" verticalCentered="1"/>
  <pageMargins left="0.7875" right="0.39375" top="1.1402777777777777" bottom="0.8270833333333333" header="0.3541666666666667" footer="0.5118055555555555"/>
  <pageSetup fitToHeight="1" fitToWidth="1" horizontalDpi="300" verticalDpi="300" orientation="portrait" paperSize="9" scale="69" r:id="rId1"/>
  <headerFooter alignWithMargins="0">
    <oddHeader>&amp;C&amp;"Century Gothic,Negreta"&amp;24TÜRKİYE ATLETİZM FEDERASYONU
ANKARA İL TEMSİLCİLİĞİ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39"/>
  <sheetViews>
    <sheetView view="pageBreakPreview" zoomScaleSheetLayoutView="100" workbookViewId="0" topLeftCell="A10">
      <selection activeCell="F39" sqref="F39"/>
    </sheetView>
  </sheetViews>
  <sheetFormatPr defaultColWidth="9.140625" defaultRowHeight="12.75"/>
  <cols>
    <col min="1" max="1" width="4.00390625" style="165" customWidth="1"/>
    <col min="2" max="2" width="6.421875" style="166" customWidth="1"/>
    <col min="3" max="3" width="6.57421875" style="166" customWidth="1"/>
    <col min="4" max="4" width="18.57421875" style="166" customWidth="1"/>
    <col min="5" max="5" width="17.00390625" style="166" customWidth="1"/>
    <col min="6" max="6" width="7.7109375" style="166" customWidth="1"/>
    <col min="7" max="7" width="5.7109375" style="166" customWidth="1"/>
    <col min="8" max="8" width="2.140625" style="166" customWidth="1"/>
    <col min="9" max="9" width="4.00390625" style="165" customWidth="1"/>
    <col min="10" max="10" width="5.28125" style="166" customWidth="1"/>
    <col min="11" max="11" width="5.421875" style="166" customWidth="1"/>
    <col min="12" max="12" width="19.28125" style="166" customWidth="1"/>
    <col min="13" max="13" width="17.28125" style="166" customWidth="1"/>
    <col min="14" max="14" width="7.7109375" style="166" customWidth="1"/>
    <col min="15" max="15" width="6.8515625" style="166" customWidth="1"/>
    <col min="16" max="16384" width="9.140625" style="166" customWidth="1"/>
  </cols>
  <sheetData>
    <row r="1" spans="1:15" ht="14.25" customHeight="1">
      <c r="A1" s="358"/>
      <c r="B1" s="168"/>
      <c r="C1" s="168"/>
      <c r="D1" s="168"/>
      <c r="E1" s="168"/>
      <c r="F1" s="168"/>
      <c r="G1" s="168"/>
      <c r="H1" s="168"/>
      <c r="I1" s="169"/>
      <c r="J1" s="168"/>
      <c r="K1" s="168"/>
      <c r="L1" s="170"/>
      <c r="M1" s="170"/>
      <c r="N1" s="170"/>
      <c r="O1" s="170"/>
    </row>
    <row r="2" spans="1:15" ht="16.5">
      <c r="A2" s="171" t="s">
        <v>20</v>
      </c>
      <c r="B2" s="171"/>
      <c r="D2" s="172" t="str">
        <f>Program!A1</f>
        <v>ATLETİZM TÜRKİYE ŞAMPİYONASI</v>
      </c>
      <c r="E2" s="173"/>
      <c r="F2" s="173"/>
      <c r="G2" s="173"/>
      <c r="H2" s="175"/>
      <c r="I2" s="169" t="s">
        <v>21</v>
      </c>
      <c r="J2" s="175"/>
      <c r="K2" s="175"/>
      <c r="L2" s="618"/>
      <c r="M2" s="618"/>
      <c r="N2" s="618"/>
      <c r="O2" s="618"/>
    </row>
    <row r="3" spans="1:15" ht="15">
      <c r="A3" s="171" t="s">
        <v>22</v>
      </c>
      <c r="B3" s="171"/>
      <c r="D3" s="176" t="s">
        <v>23</v>
      </c>
      <c r="E3" s="174"/>
      <c r="F3" s="174"/>
      <c r="G3" s="174"/>
      <c r="H3" s="175"/>
      <c r="I3" s="171" t="s">
        <v>24</v>
      </c>
      <c r="J3" s="175"/>
      <c r="K3" s="175"/>
      <c r="L3" s="619"/>
      <c r="M3" s="619"/>
      <c r="N3" s="619"/>
      <c r="O3" s="619"/>
    </row>
    <row r="4" spans="1:15" ht="15">
      <c r="A4" s="171" t="s">
        <v>25</v>
      </c>
      <c r="B4" s="171"/>
      <c r="D4" s="177" t="s">
        <v>190</v>
      </c>
      <c r="E4" s="178"/>
      <c r="F4" s="178"/>
      <c r="G4" s="178"/>
      <c r="H4" s="175"/>
      <c r="I4" s="171" t="s">
        <v>135</v>
      </c>
      <c r="J4" s="168"/>
      <c r="K4" s="179"/>
      <c r="L4" s="620" t="str">
        <f>Kapak!A21</f>
        <v>Naili Moran Atletizm Sahası - ANKARA</v>
      </c>
      <c r="M4" s="620"/>
      <c r="N4" s="620"/>
      <c r="O4" s="620"/>
    </row>
    <row r="5" spans="1:15" ht="15.75">
      <c r="A5" s="47" t="s">
        <v>28</v>
      </c>
      <c r="B5" s="532"/>
      <c r="C5" s="532"/>
      <c r="D5" s="299" t="s">
        <v>15</v>
      </c>
      <c r="E5" s="168"/>
      <c r="F5" s="168"/>
      <c r="G5" s="168"/>
      <c r="H5" s="168"/>
      <c r="I5" s="169" t="s">
        <v>136</v>
      </c>
      <c r="J5" s="168"/>
      <c r="K5" s="183"/>
      <c r="L5" s="621">
        <f>Program!A12</f>
        <v>40300.625</v>
      </c>
      <c r="M5" s="621"/>
      <c r="N5" s="621"/>
      <c r="O5" s="621"/>
    </row>
    <row r="6" spans="1:9" s="52" customFormat="1" ht="27.75" customHeight="1">
      <c r="A6" s="635" t="s">
        <v>29</v>
      </c>
      <c r="B6" s="629" t="s">
        <v>30</v>
      </c>
      <c r="C6" s="629" t="s">
        <v>31</v>
      </c>
      <c r="D6" s="627" t="s">
        <v>32</v>
      </c>
      <c r="E6" s="627" t="s">
        <v>33</v>
      </c>
      <c r="F6" s="627" t="s">
        <v>34</v>
      </c>
      <c r="G6" s="633" t="s">
        <v>35</v>
      </c>
      <c r="I6" s="184" t="s">
        <v>36</v>
      </c>
    </row>
    <row r="7" spans="1:19" ht="27.75" customHeight="1">
      <c r="A7" s="635"/>
      <c r="B7" s="629"/>
      <c r="C7" s="629"/>
      <c r="D7" s="627"/>
      <c r="E7" s="627"/>
      <c r="F7" s="627"/>
      <c r="G7" s="633"/>
      <c r="H7" s="185"/>
      <c r="I7" s="186" t="s">
        <v>149</v>
      </c>
      <c r="J7" s="188" t="s">
        <v>30</v>
      </c>
      <c r="K7" s="188" t="s">
        <v>31</v>
      </c>
      <c r="L7" s="189" t="s">
        <v>32</v>
      </c>
      <c r="M7" s="188" t="s">
        <v>39</v>
      </c>
      <c r="N7" s="188" t="s">
        <v>34</v>
      </c>
      <c r="O7" s="190" t="s">
        <v>40</v>
      </c>
      <c r="Q7" s="52"/>
      <c r="R7" s="52"/>
      <c r="S7" s="52"/>
    </row>
    <row r="8" spans="1:15" s="52" customFormat="1" ht="27.75" customHeight="1">
      <c r="A8" s="646" t="s">
        <v>36</v>
      </c>
      <c r="B8" s="646"/>
      <c r="C8" s="646"/>
      <c r="D8" s="646"/>
      <c r="E8" s="646"/>
      <c r="F8" s="646"/>
      <c r="G8" s="646"/>
      <c r="H8" s="191"/>
      <c r="I8" s="192">
        <v>1</v>
      </c>
      <c r="J8" s="205"/>
      <c r="K8" s="218"/>
      <c r="L8" s="219" t="s">
        <v>191</v>
      </c>
      <c r="M8" s="219" t="s">
        <v>93</v>
      </c>
      <c r="N8" s="533" t="s">
        <v>192</v>
      </c>
      <c r="O8" s="206"/>
    </row>
    <row r="9" spans="1:15" s="52" customFormat="1" ht="27.75" customHeight="1">
      <c r="A9" s="204">
        <v>1</v>
      </c>
      <c r="B9" s="534"/>
      <c r="C9" s="218"/>
      <c r="D9" s="219" t="s">
        <v>191</v>
      </c>
      <c r="E9" s="219" t="s">
        <v>93</v>
      </c>
      <c r="F9" s="533" t="s">
        <v>192</v>
      </c>
      <c r="G9" s="253"/>
      <c r="H9" s="191"/>
      <c r="I9" s="204">
        <v>2</v>
      </c>
      <c r="J9" s="205"/>
      <c r="K9" s="218">
        <v>1986</v>
      </c>
      <c r="L9" s="219" t="s">
        <v>193</v>
      </c>
      <c r="M9" s="219" t="s">
        <v>194</v>
      </c>
      <c r="N9" s="533"/>
      <c r="O9" s="206"/>
    </row>
    <row r="10" spans="1:15" s="52" customFormat="1" ht="27.75" customHeight="1">
      <c r="A10" s="204">
        <v>2</v>
      </c>
      <c r="B10" s="534"/>
      <c r="C10" s="218">
        <v>1990</v>
      </c>
      <c r="D10" s="219" t="s">
        <v>195</v>
      </c>
      <c r="E10" s="219" t="s">
        <v>153</v>
      </c>
      <c r="F10" s="533" t="s">
        <v>196</v>
      </c>
      <c r="G10" s="253"/>
      <c r="H10" s="191"/>
      <c r="I10" s="204">
        <v>3</v>
      </c>
      <c r="J10" s="205"/>
      <c r="K10" s="218">
        <v>1990</v>
      </c>
      <c r="L10" s="219" t="s">
        <v>195</v>
      </c>
      <c r="M10" s="219" t="s">
        <v>153</v>
      </c>
      <c r="N10" s="533" t="s">
        <v>196</v>
      </c>
      <c r="O10" s="206"/>
    </row>
    <row r="11" spans="1:15" s="52" customFormat="1" ht="27.75" customHeight="1">
      <c r="A11" s="204">
        <v>3</v>
      </c>
      <c r="B11" s="534"/>
      <c r="C11" s="218">
        <v>1987</v>
      </c>
      <c r="D11" s="219" t="s">
        <v>161</v>
      </c>
      <c r="E11" s="219" t="s">
        <v>162</v>
      </c>
      <c r="F11" s="533" t="s">
        <v>197</v>
      </c>
      <c r="G11" s="253"/>
      <c r="H11" s="191"/>
      <c r="I11" s="204">
        <v>4</v>
      </c>
      <c r="J11" s="205"/>
      <c r="K11" s="218">
        <v>1987</v>
      </c>
      <c r="L11" s="219" t="s">
        <v>161</v>
      </c>
      <c r="M11" s="219" t="s">
        <v>162</v>
      </c>
      <c r="N11" s="533" t="s">
        <v>197</v>
      </c>
      <c r="O11" s="206"/>
    </row>
    <row r="12" spans="1:15" s="52" customFormat="1" ht="27.75" customHeight="1">
      <c r="A12" s="399">
        <v>4</v>
      </c>
      <c r="B12" s="534"/>
      <c r="C12" s="218"/>
      <c r="D12" s="219" t="s">
        <v>51</v>
      </c>
      <c r="E12" s="219" t="s">
        <v>198</v>
      </c>
      <c r="F12" s="533" t="s">
        <v>199</v>
      </c>
      <c r="G12" s="253"/>
      <c r="H12" s="191"/>
      <c r="I12" s="204">
        <v>5</v>
      </c>
      <c r="J12" s="205"/>
      <c r="K12" s="218"/>
      <c r="L12" s="219" t="s">
        <v>51</v>
      </c>
      <c r="M12" s="219" t="s">
        <v>198</v>
      </c>
      <c r="N12" s="533" t="s">
        <v>199</v>
      </c>
      <c r="O12" s="206"/>
    </row>
    <row r="13" spans="1:15" s="52" customFormat="1" ht="27.75" customHeight="1">
      <c r="A13" s="399"/>
      <c r="B13" s="534"/>
      <c r="C13" s="218"/>
      <c r="D13" s="219"/>
      <c r="E13" s="219"/>
      <c r="F13" s="533"/>
      <c r="G13" s="253"/>
      <c r="H13" s="191"/>
      <c r="I13" s="204">
        <v>6</v>
      </c>
      <c r="J13" s="205"/>
      <c r="K13" s="218"/>
      <c r="L13" s="219"/>
      <c r="M13" s="219"/>
      <c r="N13" s="533"/>
      <c r="O13" s="206"/>
    </row>
    <row r="14" spans="1:15" s="52" customFormat="1" ht="27.75" customHeight="1">
      <c r="A14" s="399"/>
      <c r="B14" s="534"/>
      <c r="C14" s="364"/>
      <c r="D14" s="365"/>
      <c r="E14" s="535"/>
      <c r="F14" s="364"/>
      <c r="G14" s="253"/>
      <c r="H14" s="191"/>
      <c r="I14" s="204">
        <v>7</v>
      </c>
      <c r="J14" s="205"/>
      <c r="K14" s="62"/>
      <c r="L14" s="63"/>
      <c r="M14" s="225"/>
      <c r="N14" s="62"/>
      <c r="O14" s="206"/>
    </row>
    <row r="15" spans="1:15" s="52" customFormat="1" ht="27.75" customHeight="1">
      <c r="A15" s="536"/>
      <c r="B15" s="537"/>
      <c r="C15" s="374"/>
      <c r="D15" s="372"/>
      <c r="E15" s="538"/>
      <c r="F15" s="374"/>
      <c r="G15" s="539"/>
      <c r="H15" s="191"/>
      <c r="I15" s="229">
        <v>8</v>
      </c>
      <c r="J15" s="230"/>
      <c r="K15" s="231"/>
      <c r="L15" s="232"/>
      <c r="M15" s="233"/>
      <c r="N15" s="231"/>
      <c r="O15" s="234"/>
    </row>
    <row r="16" spans="1:14" s="52" customFormat="1" ht="27.75" customHeight="1">
      <c r="A16" s="646" t="s">
        <v>53</v>
      </c>
      <c r="B16" s="646"/>
      <c r="C16" s="646"/>
      <c r="D16" s="646"/>
      <c r="E16" s="646"/>
      <c r="F16" s="646"/>
      <c r="G16" s="646"/>
      <c r="I16" s="184" t="s">
        <v>53</v>
      </c>
      <c r="N16" s="540"/>
    </row>
    <row r="17" spans="1:15" s="52" customFormat="1" ht="27.75" customHeight="1">
      <c r="A17" s="399">
        <v>1</v>
      </c>
      <c r="B17" s="534"/>
      <c r="C17" s="364"/>
      <c r="D17" s="219" t="s">
        <v>143</v>
      </c>
      <c r="E17" s="219" t="s">
        <v>17</v>
      </c>
      <c r="F17" s="533" t="s">
        <v>200</v>
      </c>
      <c r="G17" s="253"/>
      <c r="I17" s="186" t="s">
        <v>149</v>
      </c>
      <c r="J17" s="188" t="s">
        <v>30</v>
      </c>
      <c r="K17" s="188" t="s">
        <v>31</v>
      </c>
      <c r="L17" s="189" t="s">
        <v>32</v>
      </c>
      <c r="M17" s="188" t="s">
        <v>39</v>
      </c>
      <c r="N17" s="541" t="s">
        <v>34</v>
      </c>
      <c r="O17" s="190" t="s">
        <v>40</v>
      </c>
    </row>
    <row r="18" spans="1:15" s="52" customFormat="1" ht="27.75" customHeight="1">
      <c r="A18" s="399">
        <v>2</v>
      </c>
      <c r="B18" s="534"/>
      <c r="C18" s="364"/>
      <c r="D18" s="219" t="s">
        <v>95</v>
      </c>
      <c r="E18" s="219" t="s">
        <v>93</v>
      </c>
      <c r="F18" s="542" t="s">
        <v>201</v>
      </c>
      <c r="G18" s="253"/>
      <c r="I18" s="241">
        <v>1</v>
      </c>
      <c r="J18" s="242"/>
      <c r="K18" s="218"/>
      <c r="L18" s="219" t="s">
        <v>95</v>
      </c>
      <c r="M18" s="219" t="s">
        <v>93</v>
      </c>
      <c r="N18" s="533" t="s">
        <v>201</v>
      </c>
      <c r="O18" s="244"/>
    </row>
    <row r="19" spans="1:15" s="52" customFormat="1" ht="27.75" customHeight="1">
      <c r="A19" s="399">
        <v>3</v>
      </c>
      <c r="B19" s="534"/>
      <c r="C19" s="218"/>
      <c r="D19" s="219" t="s">
        <v>99</v>
      </c>
      <c r="E19" s="219" t="s">
        <v>93</v>
      </c>
      <c r="F19" s="542" t="s">
        <v>202</v>
      </c>
      <c r="G19" s="543"/>
      <c r="I19" s="251">
        <v>2</v>
      </c>
      <c r="J19" s="252"/>
      <c r="K19" s="218"/>
      <c r="L19" s="219" t="s">
        <v>99</v>
      </c>
      <c r="M19" s="219" t="s">
        <v>93</v>
      </c>
      <c r="N19" s="542" t="s">
        <v>202</v>
      </c>
      <c r="O19" s="253"/>
    </row>
    <row r="20" spans="1:15" s="52" customFormat="1" ht="27.75" customHeight="1">
      <c r="A20" s="399"/>
      <c r="B20" s="534"/>
      <c r="C20" s="534"/>
      <c r="D20" s="219"/>
      <c r="E20" s="219"/>
      <c r="F20" s="542"/>
      <c r="G20" s="543"/>
      <c r="I20" s="251">
        <v>3</v>
      </c>
      <c r="J20" s="252"/>
      <c r="K20" s="218"/>
      <c r="L20" s="219" t="s">
        <v>54</v>
      </c>
      <c r="M20" s="219" t="s">
        <v>42</v>
      </c>
      <c r="N20" s="542"/>
      <c r="O20" s="253"/>
    </row>
    <row r="21" spans="1:15" s="52" customFormat="1" ht="27.75" customHeight="1">
      <c r="A21" s="399"/>
      <c r="B21" s="534"/>
      <c r="C21" s="534"/>
      <c r="D21" s="544"/>
      <c r="E21" s="544"/>
      <c r="F21" s="545"/>
      <c r="G21" s="543"/>
      <c r="I21" s="251">
        <v>4</v>
      </c>
      <c r="J21" s="252"/>
      <c r="K21" s="218"/>
      <c r="L21" s="219" t="s">
        <v>143</v>
      </c>
      <c r="M21" s="219" t="s">
        <v>17</v>
      </c>
      <c r="N21" s="542" t="s">
        <v>200</v>
      </c>
      <c r="O21" s="253"/>
    </row>
    <row r="22" spans="1:15" s="52" customFormat="1" ht="27.75" customHeight="1">
      <c r="A22" s="399"/>
      <c r="B22" s="534"/>
      <c r="C22" s="534"/>
      <c r="D22" s="544"/>
      <c r="E22" s="544"/>
      <c r="F22" s="545"/>
      <c r="G22" s="543"/>
      <c r="I22" s="251">
        <v>5</v>
      </c>
      <c r="J22" s="252"/>
      <c r="K22" s="218"/>
      <c r="L22" s="219"/>
      <c r="M22" s="219"/>
      <c r="N22" s="542"/>
      <c r="O22" s="253"/>
    </row>
    <row r="23" spans="1:15" s="52" customFormat="1" ht="27.75" customHeight="1">
      <c r="A23" s="399"/>
      <c r="B23" s="534"/>
      <c r="C23" s="534"/>
      <c r="D23" s="544"/>
      <c r="E23" s="544"/>
      <c r="F23" s="545"/>
      <c r="G23" s="543"/>
      <c r="I23" s="251">
        <v>6</v>
      </c>
      <c r="J23" s="252"/>
      <c r="K23" s="218"/>
      <c r="L23" s="219"/>
      <c r="M23" s="219"/>
      <c r="N23" s="542"/>
      <c r="O23" s="253"/>
    </row>
    <row r="24" spans="1:15" s="52" customFormat="1" ht="27.75" customHeight="1">
      <c r="A24" s="399"/>
      <c r="B24" s="534"/>
      <c r="C24" s="534"/>
      <c r="D24" s="544"/>
      <c r="E24" s="544"/>
      <c r="F24" s="545"/>
      <c r="G24" s="543"/>
      <c r="I24" s="251">
        <v>7</v>
      </c>
      <c r="J24" s="252"/>
      <c r="K24" s="218"/>
      <c r="L24" s="219"/>
      <c r="M24" s="219"/>
      <c r="N24" s="542"/>
      <c r="O24" s="253"/>
    </row>
    <row r="25" spans="1:15" s="52" customFormat="1" ht="27.75" customHeight="1">
      <c r="A25" s="399"/>
      <c r="B25" s="534"/>
      <c r="C25" s="534"/>
      <c r="D25" s="544"/>
      <c r="E25" s="544"/>
      <c r="F25" s="545"/>
      <c r="G25" s="543"/>
      <c r="I25" s="261">
        <v>8</v>
      </c>
      <c r="J25" s="262"/>
      <c r="K25" s="263"/>
      <c r="L25" s="264"/>
      <c r="M25" s="264"/>
      <c r="N25" s="546"/>
      <c r="O25" s="266"/>
    </row>
    <row r="26" spans="1:14" s="52" customFormat="1" ht="27.75" customHeight="1">
      <c r="A26" s="646" t="s">
        <v>70</v>
      </c>
      <c r="B26" s="646"/>
      <c r="C26" s="646"/>
      <c r="D26" s="646"/>
      <c r="E26" s="646"/>
      <c r="F26" s="646"/>
      <c r="G26" s="646"/>
      <c r="I26" s="184" t="s">
        <v>70</v>
      </c>
      <c r="N26" s="540"/>
    </row>
    <row r="27" spans="1:15" s="52" customFormat="1" ht="27.75" customHeight="1">
      <c r="A27" s="399">
        <v>1</v>
      </c>
      <c r="B27" s="534"/>
      <c r="C27" s="218">
        <v>1993</v>
      </c>
      <c r="D27" s="219" t="s">
        <v>203</v>
      </c>
      <c r="E27" s="219" t="s">
        <v>153</v>
      </c>
      <c r="F27" s="533" t="s">
        <v>204</v>
      </c>
      <c r="G27" s="543"/>
      <c r="I27" s="186" t="s">
        <v>149</v>
      </c>
      <c r="J27" s="188" t="s">
        <v>30</v>
      </c>
      <c r="K27" s="188" t="s">
        <v>31</v>
      </c>
      <c r="L27" s="189" t="s">
        <v>32</v>
      </c>
      <c r="M27" s="188" t="s">
        <v>39</v>
      </c>
      <c r="N27" s="541" t="s">
        <v>34</v>
      </c>
      <c r="O27" s="190" t="s">
        <v>40</v>
      </c>
    </row>
    <row r="28" spans="1:15" s="52" customFormat="1" ht="27.75" customHeight="1">
      <c r="A28" s="399">
        <v>2</v>
      </c>
      <c r="B28" s="534"/>
      <c r="C28" s="218"/>
      <c r="D28" s="219" t="s">
        <v>205</v>
      </c>
      <c r="E28" s="219" t="s">
        <v>76</v>
      </c>
      <c r="F28" s="542" t="s">
        <v>206</v>
      </c>
      <c r="G28" s="543"/>
      <c r="I28" s="241">
        <v>1</v>
      </c>
      <c r="J28" s="242"/>
      <c r="K28" s="218">
        <v>1993</v>
      </c>
      <c r="L28" s="219" t="s">
        <v>203</v>
      </c>
      <c r="M28" s="219" t="s">
        <v>153</v>
      </c>
      <c r="N28" s="533" t="s">
        <v>204</v>
      </c>
      <c r="O28" s="244"/>
    </row>
    <row r="29" spans="1:15" s="52" customFormat="1" ht="27.75" customHeight="1">
      <c r="A29" s="399"/>
      <c r="B29" s="534"/>
      <c r="C29" s="534"/>
      <c r="D29" s="544"/>
      <c r="E29" s="544"/>
      <c r="F29" s="545"/>
      <c r="G29" s="406"/>
      <c r="I29" s="251">
        <v>2</v>
      </c>
      <c r="J29" s="252"/>
      <c r="K29" s="218"/>
      <c r="L29" s="219" t="s">
        <v>205</v>
      </c>
      <c r="M29" s="219" t="s">
        <v>76</v>
      </c>
      <c r="N29" s="542" t="s">
        <v>206</v>
      </c>
      <c r="O29" s="253"/>
    </row>
    <row r="30" spans="1:15" s="52" customFormat="1" ht="27.75" customHeight="1">
      <c r="A30" s="399"/>
      <c r="B30" s="534"/>
      <c r="C30" s="534"/>
      <c r="D30" s="544"/>
      <c r="E30" s="544"/>
      <c r="F30" s="545"/>
      <c r="G30" s="406"/>
      <c r="I30" s="251">
        <v>3</v>
      </c>
      <c r="J30" s="252"/>
      <c r="K30" s="218"/>
      <c r="L30" s="219"/>
      <c r="M30" s="219"/>
      <c r="N30" s="542"/>
      <c r="O30" s="253"/>
    </row>
    <row r="31" spans="1:15" s="52" customFormat="1" ht="27.75" customHeight="1">
      <c r="A31" s="399"/>
      <c r="B31" s="534"/>
      <c r="C31" s="534"/>
      <c r="D31" s="544"/>
      <c r="E31" s="544"/>
      <c r="F31" s="545"/>
      <c r="G31" s="406"/>
      <c r="I31" s="251">
        <v>4</v>
      </c>
      <c r="J31" s="252"/>
      <c r="K31" s="218"/>
      <c r="L31" s="219"/>
      <c r="M31" s="219"/>
      <c r="N31" s="542"/>
      <c r="O31" s="253"/>
    </row>
    <row r="32" spans="1:15" s="52" customFormat="1" ht="27.75" customHeight="1">
      <c r="A32" s="399"/>
      <c r="B32" s="534"/>
      <c r="C32" s="534"/>
      <c r="D32" s="544"/>
      <c r="E32" s="544"/>
      <c r="F32" s="545"/>
      <c r="G32" s="406"/>
      <c r="I32" s="251">
        <v>5</v>
      </c>
      <c r="J32" s="252"/>
      <c r="K32" s="218"/>
      <c r="L32" s="219"/>
      <c r="M32" s="219"/>
      <c r="N32" s="542"/>
      <c r="O32" s="253"/>
    </row>
    <row r="33" spans="1:15" s="52" customFormat="1" ht="27.75" customHeight="1">
      <c r="A33" s="399"/>
      <c r="B33" s="534"/>
      <c r="C33" s="534"/>
      <c r="D33" s="534"/>
      <c r="E33" s="534"/>
      <c r="F33" s="545"/>
      <c r="G33" s="406"/>
      <c r="I33" s="251">
        <v>6</v>
      </c>
      <c r="J33" s="252"/>
      <c r="K33" s="218"/>
      <c r="L33" s="219"/>
      <c r="M33" s="219"/>
      <c r="N33" s="542"/>
      <c r="O33" s="253"/>
    </row>
    <row r="34" spans="1:15" s="52" customFormat="1" ht="27.75" customHeight="1">
      <c r="A34" s="399"/>
      <c r="B34" s="534"/>
      <c r="C34" s="534"/>
      <c r="D34" s="534"/>
      <c r="E34" s="534"/>
      <c r="F34" s="545"/>
      <c r="G34" s="406"/>
      <c r="I34" s="251">
        <v>7</v>
      </c>
      <c r="J34" s="252"/>
      <c r="K34" s="218"/>
      <c r="L34" s="219"/>
      <c r="M34" s="219"/>
      <c r="N34" s="542"/>
      <c r="O34" s="253"/>
    </row>
    <row r="35" spans="1:15" s="52" customFormat="1" ht="27.75" customHeight="1">
      <c r="A35" s="409"/>
      <c r="B35" s="547"/>
      <c r="C35" s="547"/>
      <c r="D35" s="547"/>
      <c r="E35" s="547"/>
      <c r="F35" s="548"/>
      <c r="G35" s="412"/>
      <c r="I35" s="261">
        <v>8</v>
      </c>
      <c r="J35" s="262"/>
      <c r="K35" s="263"/>
      <c r="L35" s="262"/>
      <c r="M35" s="262"/>
      <c r="N35" s="549"/>
      <c r="O35" s="266"/>
    </row>
    <row r="36" spans="1:9" s="282" customFormat="1" ht="21" customHeight="1">
      <c r="A36" s="281"/>
      <c r="I36" s="281"/>
    </row>
    <row r="37" spans="1:15" ht="15">
      <c r="A37" s="610" t="s">
        <v>15</v>
      </c>
      <c r="B37" s="610"/>
      <c r="C37" s="610"/>
      <c r="D37" s="165" t="s">
        <v>15</v>
      </c>
      <c r="E37" s="165" t="s">
        <v>15</v>
      </c>
      <c r="F37" s="165"/>
      <c r="G37" s="610" t="s">
        <v>15</v>
      </c>
      <c r="H37" s="610"/>
      <c r="I37" s="610" t="s">
        <v>15</v>
      </c>
      <c r="J37" s="610"/>
      <c r="K37" s="610"/>
      <c r="L37" s="610" t="s">
        <v>15</v>
      </c>
      <c r="M37" s="610"/>
      <c r="N37" s="283"/>
      <c r="O37" s="165" t="s">
        <v>15</v>
      </c>
    </row>
    <row r="38" spans="1:12" ht="15">
      <c r="A38" s="610" t="s">
        <v>15</v>
      </c>
      <c r="B38" s="610"/>
      <c r="C38" s="610"/>
      <c r="D38" s="166" t="s">
        <v>207</v>
      </c>
      <c r="L38" s="166" t="s">
        <v>208</v>
      </c>
    </row>
    <row r="39" spans="4:12" ht="15">
      <c r="D39" s="166" t="s">
        <v>209</v>
      </c>
      <c r="L39" s="166" t="s">
        <v>210</v>
      </c>
    </row>
  </sheetData>
  <sheetProtection selectLockedCells="1" selectUnlockedCells="1"/>
  <mergeCells count="19">
    <mergeCell ref="L2:O2"/>
    <mergeCell ref="L3:O3"/>
    <mergeCell ref="L4:O4"/>
    <mergeCell ref="L5:O5"/>
    <mergeCell ref="E6:E7"/>
    <mergeCell ref="F6:F7"/>
    <mergeCell ref="G6:G7"/>
    <mergeCell ref="A8:G8"/>
    <mergeCell ref="A6:A7"/>
    <mergeCell ref="B6:B7"/>
    <mergeCell ref="C6:C7"/>
    <mergeCell ref="D6:D7"/>
    <mergeCell ref="I37:K37"/>
    <mergeCell ref="L37:M37"/>
    <mergeCell ref="A38:C38"/>
    <mergeCell ref="A16:G16"/>
    <mergeCell ref="A26:G26"/>
    <mergeCell ref="A37:C37"/>
    <mergeCell ref="G37:H37"/>
  </mergeCells>
  <printOptions horizontalCentered="1" verticalCentered="1"/>
  <pageMargins left="0.7875" right="0.39375" top="1.2798611111111111" bottom="0.8270833333333333" header="0.3541666666666667" footer="0.5118055555555555"/>
  <pageSetup fitToHeight="1" fitToWidth="1" horizontalDpi="300" verticalDpi="300" orientation="portrait" paperSize="9" scale="68" r:id="rId1"/>
  <headerFooter alignWithMargins="0">
    <oddHeader>&amp;C&amp;"Century Gothic,Negreta"&amp;24TÜRKİYE ATLETİZM FEDERASYONU
ANKARA İL TEMSİLCİLİĞİ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orhan.erdem</cp:lastModifiedBy>
  <dcterms:created xsi:type="dcterms:W3CDTF">2010-05-03T07:56:57Z</dcterms:created>
  <dcterms:modified xsi:type="dcterms:W3CDTF">2010-05-03T08:00:09Z</dcterms:modified>
  <cp:category/>
  <cp:version/>
  <cp:contentType/>
  <cp:contentStatus/>
</cp:coreProperties>
</file>